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ผนจัดซื้อจัดจ้างประจำปี\สขร\สขร ปีงบ2569\"/>
    </mc:Choice>
  </mc:AlternateContent>
  <xr:revisionPtr revIDLastSave="0" documentId="13_ncr:1_{07CCB224-6298-492F-A0B5-E790737EBA45}" xr6:coauthVersionLast="47" xr6:coauthVersionMax="47" xr10:uidLastSave="{00000000-0000-0000-0000-000000000000}"/>
  <bookViews>
    <workbookView xWindow="-120" yWindow="-120" windowWidth="24240" windowHeight="13020" xr2:uid="{36DAF5A1-BCAE-4A6F-B383-7255FB2533F2}"/>
  </bookViews>
  <sheets>
    <sheet name="ม.ค. 69" sheetId="5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52" l="1"/>
  <c r="C33" i="52"/>
  <c r="E33" i="52" s="1"/>
</calcChain>
</file>

<file path=xl/sharedStrings.xml><?xml version="1.0" encoding="utf-8"?>
<sst xmlns="http://schemas.openxmlformats.org/spreadsheetml/2006/main" count="169" uniqueCount="89">
  <si>
    <t>องค์การบริหารส่วนตำบลสะตอ  อำเภอเขาสมิง  จังหวัดตราด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</si>
  <si>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</si>
  <si>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</si>
  <si>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</si>
  <si>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</si>
  <si>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</si>
  <si>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</si>
  <si>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</si>
  <si>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  รายชื่อผู้เสนอราคา   และราคาที่เสนอ</t>
  </si>
  <si>
    <t>เฉพาะเจาะจง</t>
  </si>
  <si>
    <t>จ้างเหมาบุคคลภายนอกเพื่อทำหน้าที่ประจำรถบรรทุกน้ำ</t>
  </si>
  <si>
    <t>จ้างเหมาบุคคลภายนอกเพื่อทำหน้าที่ผู้ช่วยผู้ดูแลเด็ก</t>
  </si>
  <si>
    <t>จ้างเหมาบุคคลภายนอกเพื่อทำหน้าที่ช่วยงานด้านบัญชี</t>
  </si>
  <si>
    <t>จ้างเหมาบุคคลภายนอกเพื่อทำหน้าที่พนักงานวิทยุสื่อสาร</t>
  </si>
  <si>
    <t>จ้างเหมาบุคคลภายนอกเพื่อทำหน้าที่บันทึกข้อมูล</t>
  </si>
  <si>
    <t>จ้างเหมาบุคคลภายนอกเพื่อทำหน้าที่เก็บและกวาดขยะมูลฝอย</t>
  </si>
  <si>
    <t>ผู้ได้รับการคัดเลือกและราคาที่ตกลงซื้อหรือจ้าง</t>
  </si>
  <si>
    <t>รวมเป็นเงินทั้งสิ้น</t>
  </si>
  <si>
    <t>จ้างเหมาประกอบอาหารกลางวัน ศพด.วัดวงษ์พัฒนา</t>
  </si>
  <si>
    <t>จ้างเหมาประกอบอาหารกลางวัน ศพด.บ้านคลองปุก</t>
  </si>
  <si>
    <t>จ้างเหมาประกอบอาหารกลางวัน ศพด.วัดเกาะลอย</t>
  </si>
  <si>
    <t>จ้างเหมาประกอบอาหารกลางวัน ศพด.บ้านวงษ์พัฒนา</t>
  </si>
  <si>
    <t>จ้างเหมาบุคคลภายนอกเพื่อทำหน้าที่ช่วยงานแผนที่ภาษีและทะเบียนทรัพย์สิน</t>
  </si>
  <si>
    <t>น.ส.ธิดา  จันทร์คำ/ 9,000.00</t>
  </si>
  <si>
    <t>นายจำเริญ  สีดี/ 9,000.00</t>
  </si>
  <si>
    <t>น.ส.บุญช่วย  พิมพ์ปราบ/9,000.00</t>
  </si>
  <si>
    <t>น.ส.วิยดา  สร้างการนอก/9,000.00</t>
  </si>
  <si>
    <t>น.ส.น้ำฝน  จุลสิงห์/9,000.00</t>
  </si>
  <si>
    <t>เป็นผู้มีคุณสมบัติตรงตามเงื่อนไข</t>
  </si>
  <si>
    <t>เป็นผู้ประกอบการจำหน่ายวัสดุโดยเฉพาะ</t>
  </si>
  <si>
    <t>เป็นผู้รับจ้างเหมาต่อเนื่องรายเดิม</t>
  </si>
  <si>
    <t>เป็นผู้มีอาชีพรับจ้างประเภทนี้โดยตรง</t>
  </si>
  <si>
    <t>น.ส.อภิญญา สีสันงาม/9,000.00</t>
  </si>
  <si>
    <t>น.ส.นัดดา ประจิต/9,000.00</t>
  </si>
  <si>
    <t>นายสิทธิศักด์ แว่นแก้ว/9,000.00</t>
  </si>
  <si>
    <t>นางสาวณัชชา พิศนอก/9,000.00</t>
  </si>
  <si>
    <t>น.ส.ณัชชา พิศนอก/9,000.00</t>
  </si>
  <si>
    <t>น.ส.นิโซเฟีย  สาและ/7,000.00</t>
  </si>
  <si>
    <t>จ้างเหมาบุคคลภายนอกเพื่อทำหน้าที่คนงานประจำรถขยะ</t>
  </si>
  <si>
    <t>จ้างซ่อมรถบรรทุก 6 ล้อ หมายเลขทะเบียน 80-8452 ตราด</t>
  </si>
  <si>
    <t>สรุปผลการดำเนินการจัดซื้อจัดจ้างในรอบเดือน มกราคม พ.ศ. 2569</t>
  </si>
  <si>
    <t>วันที่ 1 - 31 เดือน มกราคม พ.ศ. 2569</t>
  </si>
  <si>
    <t>น.ส.รุ่งทิวา  สนเถ็ง/25,308.00</t>
  </si>
  <si>
    <t>นางจำปา  สนเถ็ง/17,784.00</t>
  </si>
  <si>
    <t>น.ส.ธีรยา ปานที/4,788.00</t>
  </si>
  <si>
    <t>เลขที่ 079/2569
วันที่ 30 ธันวาคม 2568</t>
  </si>
  <si>
    <t>เลขที่ 080/2569
วันที่ 30 ธันวาคม 2568</t>
  </si>
  <si>
    <t>เลขที่ 080.1/2569
วันที่ 30 ธันวาคม 2568</t>
  </si>
  <si>
    <t>เลขที่ 080.2/2569
วันที่ 30 ธันวาคม 2568</t>
  </si>
  <si>
    <t>เลขที่ 081/2569
วันที่ 30 ธันวาคม 2568</t>
  </si>
  <si>
    <t>เลขที่ 082/2569
วันที่ 30 ธันวาคม 2568</t>
  </si>
  <si>
    <t>เลขที่ 083/2569
วันที่ 30 ธันวาคม 2568</t>
  </si>
  <si>
    <t>เลขที่ 084/2569
วันที่ 30 ธันวาคม 2568</t>
  </si>
  <si>
    <t>เลขที่ 085/2569
วันที่ 30 ธันวาคม 2568</t>
  </si>
  <si>
    <t>เลขที่ 086/2569
วันที่ 30 ธันวาคม 2568</t>
  </si>
  <si>
    <t>เลขที่ 087/2569
วันที่ 30 ธันวาคม 2568</t>
  </si>
  <si>
    <t>เลขที่ 088/2569
วันที่ 30 ธันวาคม 2568</t>
  </si>
  <si>
    <t>เลขที่ 089/2569
วันที่ 30 ธันวาคม 2568</t>
  </si>
  <si>
    <t>เลขที่ 090/2569
วันที่ 30 ธันวาคม 2568</t>
  </si>
  <si>
    <t>พรรณีบริการ/27,649.40</t>
  </si>
  <si>
    <t>พรรณีบริการ/35,727.55</t>
  </si>
  <si>
    <t>พรรณีบริการ/41,4244.00</t>
  </si>
  <si>
    <t>เลขที่ 047/2569
วันที่ 30 ธันวาคม 2568</t>
  </si>
  <si>
    <t>เลขที่ 049/2569
วันที่ 30 ธันวาคม 2568</t>
  </si>
  <si>
    <t>เลขที่ 048/2569
วันที่ 30 ธันวาคม 2568</t>
  </si>
  <si>
    <t>จ้างซ่อมยานพาหนะรถยนต์มิตซูบิชิ หมายเลขทะเบียน บจ 7005 ตราด</t>
  </si>
  <si>
    <t>อู่ เลี๊ยบช่วงล่าง/40,860.00</t>
  </si>
  <si>
    <t>เลขที่ 093/2569
วันที่ 5 มกราคท 2569</t>
  </si>
  <si>
    <t>อู่เล็กบริการ/30,195.40</t>
  </si>
  <si>
    <t>เลขที่ 097/2569
วันที่ 9 มกราคท 2569</t>
  </si>
  <si>
    <t>จ้างทำครุภัณฑ์โฆษณาและเผยแพร่ ป้ายประชาสัมพันธ์ ยินดีต้อนรับ</t>
  </si>
  <si>
    <t>ร้านวิจิตรศิลป์ อาร์ต/24,000.00</t>
  </si>
  <si>
    <t>เลขที่ 102/2569
วันที่ 20 มกราคท 2569</t>
  </si>
  <si>
    <t>จ้างซ่อมยานพาหนะรถยนต์ โตโยต้า วีโก้ หมายเลขทะเบียน กข 5071 ตราด</t>
  </si>
  <si>
    <t>อู่ เลี๊ยบช่วงล่าง/26,720.00</t>
  </si>
  <si>
    <t>เลขที่ 106/2569
วันที่ 29 มกราคท 2569</t>
  </si>
  <si>
    <t>ซื้อวัสดุงานบ้านงานครัว</t>
  </si>
  <si>
    <t>นางพรรณี แดนรักชาติ/10,505.00</t>
  </si>
  <si>
    <t>เลขที่ 053/2569
วันที่ 22 มกราคท 2569</t>
  </si>
  <si>
    <t>ซื้อวัสดุอุปกรณ์ทางการแพทย์</t>
  </si>
  <si>
    <t>พรวลัญช์เภสัช/3,640.00</t>
  </si>
  <si>
    <t>เลขที่ 056/2569
วันที่ 26 มกราคท 2569</t>
  </si>
  <si>
    <t>ซื้ออาหารเสริม (นม) โรงเรียน ประจำภาคเรียนที่ 2/2568 เดือนกุมภาพันธ์ 2569</t>
  </si>
  <si>
    <t>สหกรณ์โคนมสอยดาว/60,817.20</t>
  </si>
  <si>
    <t>เลขที่ 059/2569
วันที่ 28 มกราคม 2569</t>
  </si>
  <si>
    <t>น.ส.ธีรยา ปานที/12,996.00</t>
  </si>
  <si>
    <t>ซื้อน้ำมันเชื้อเพลิง (สำนักปลัด) ประจำเดือน มกราคม 2569</t>
  </si>
  <si>
    <t>ซื้อน้ำมันเชื้อเพลิง (กองสาธารณสุขและสิ่งแวดล้อม) ประจำเดือน มกราคม 2569</t>
  </si>
  <si>
    <t>ซื้อน้ำมันเชื้อเพลิง (กองช่าง) ประจำเดือน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</si>
</sst>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3" fontId="2" fillId="0" borderId="0" xfId="1" applyFont="1"/>
    <xf numFmtId="0" fontId="2" fillId="0" borderId="0" xfId="0" applyFont="1" applyAlignment="1">
      <alignment vertical="top"/>
    </xf>
    <xf numFmtId="0" fontId="2" fillId="0" borderId="1" xfId="1" applyNumberFormat="1" applyFont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left" vertical="center" wrapText="1"/>
    </xf>
    <xf numFmtId="0" fontId="2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shrinkToFit="1"/>
    </xf>
    <xf numFmtId="0" fontId="2" fillId="0" borderId="1" xfId="0" applyFont="1" applyBorder="1" applyAlignment="1">
      <alignment horizontal="center" vertical="top" wrapText="1" shrinkToFi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59452-42B1-45FF-89C0-38B5366EC440}">
  <dimension ref="A1:I33"/>
  <sheetViews>
    <sheetView tabSelected="1" topLeftCell="A22" zoomScale="90" zoomScaleNormal="90" workbookViewId="0">
      <selection activeCell="L29" sqref="L29"/>
    </sheetView>
  </sheetViews>
  <sheetFormatPr defaultRowHeight="18.75" x14ac:dyDescent="0.3"/>
  <cols>
    <col min="1" max="1" width="4.375" style="3" customWidth="1"/>
    <col min="2" max="2" width="35.375" style="1" customWidth="1"/>
    <col min="3" max="3" width="11" style="8" customWidth="1"/>
    <col min="4" max="4" width="10.875" style="9" customWidth="1"/>
    <col min="5" max="5" width="9.625" style="9" customWidth="1"/>
    <col min="6" max="6" width="16.25" style="12" customWidth="1"/>
    <col min="7" max="7" width="16.125" style="1" customWidth="1"/>
    <col min="8" max="8" width="15.125" style="9" customWidth="1"/>
    <col min="9" max="9" width="20.375" style="9" customWidth="1"/>
    <col min="10" max="16384" width="9" style="1"/>
  </cols>
  <sheetData>
    <row r="1" spans="1:9" x14ac:dyDescent="0.3">
      <c r="A1" s="19" t="s">
        <v>40</v>
      </c>
      <c r="B1" s="19"/>
      <c r="C1" s="19"/>
      <c r="D1" s="19"/>
      <c r="E1" s="19"/>
      <c r="F1" s="19"/>
      <c r="G1" s="19"/>
      <c r="H1" s="19"/>
      <c r="I1" s="19"/>
    </row>
    <row r="2" spans="1:9" x14ac:dyDescent="0.3">
      <c r="A2" s="19" t="s">
        <v>0</v>
      </c>
      <c r="B2" s="19"/>
      <c r="C2" s="19"/>
      <c r="D2" s="19"/>
      <c r="E2" s="19"/>
      <c r="F2" s="19"/>
      <c r="G2" s="19"/>
      <c r="H2" s="19"/>
      <c r="I2" s="19"/>
    </row>
    <row r="3" spans="1:9" x14ac:dyDescent="0.3">
      <c r="A3" s="19" t="s">
        <v>41</v>
      </c>
      <c r="B3" s="19"/>
      <c r="C3" s="19"/>
      <c r="D3" s="19"/>
      <c r="E3" s="19"/>
      <c r="F3" s="19"/>
      <c r="G3" s="19"/>
      <c r="H3" s="19"/>
      <c r="I3" s="19"/>
    </row>
    <row r="4" spans="1:9" ht="37.5" customHeight="1" x14ac:dyDescent="0.3">
      <c r="A4" s="13" t="s">
        <v>1</v>
      </c>
      <c r="B4" s="14" t="s">
        <v>2</v>
      </c>
      <c r="C4" s="15" t="s">
        <v>3</v>
      </c>
      <c r="D4" s="14" t="s">
        <v>4</v>
      </c>
      <c r="E4" s="14" t="s">
        <v>5</v>
      </c>
      <c r="F4" s="16" t="s">
        <v>8</v>
      </c>
      <c r="G4" s="13" t="s">
        <v>16</v>
      </c>
      <c r="H4" s="13" t="s">
        <v>6</v>
      </c>
      <c r="I4" s="13" t="s">
        <v>7</v>
      </c>
    </row>
    <row r="5" spans="1:9" ht="37.5" customHeight="1" x14ac:dyDescent="0.3">
      <c r="A5" s="2">
        <v>1</v>
      </c>
      <c r="B5" s="7" t="s">
        <v>18</v>
      </c>
      <c r="C5" s="5">
        <v>25308</v>
      </c>
      <c r="D5" s="5">
        <v>25308</v>
      </c>
      <c r="E5" s="2" t="s">
        <v>9</v>
      </c>
      <c r="F5" s="10" t="s">
        <v>42</v>
      </c>
      <c r="G5" s="10" t="s">
        <v>42</v>
      </c>
      <c r="H5" s="6" t="s">
        <v>30</v>
      </c>
      <c r="I5" s="6" t="s">
        <v>45</v>
      </c>
    </row>
    <row r="6" spans="1:9" ht="37.5" customHeight="1" x14ac:dyDescent="0.3">
      <c r="A6" s="2">
        <v>2</v>
      </c>
      <c r="B6" s="7" t="s">
        <v>20</v>
      </c>
      <c r="C6" s="5">
        <v>17784</v>
      </c>
      <c r="D6" s="5">
        <v>17784</v>
      </c>
      <c r="E6" s="2" t="s">
        <v>9</v>
      </c>
      <c r="F6" s="10" t="s">
        <v>43</v>
      </c>
      <c r="G6" s="10" t="s">
        <v>43</v>
      </c>
      <c r="H6" s="6" t="s">
        <v>30</v>
      </c>
      <c r="I6" s="6" t="s">
        <v>46</v>
      </c>
    </row>
    <row r="7" spans="1:9" ht="37.5" x14ac:dyDescent="0.3">
      <c r="A7" s="2">
        <v>3</v>
      </c>
      <c r="B7" s="7" t="s">
        <v>19</v>
      </c>
      <c r="C7" s="5">
        <v>12996</v>
      </c>
      <c r="D7" s="5">
        <v>12996</v>
      </c>
      <c r="E7" s="2" t="s">
        <v>9</v>
      </c>
      <c r="F7" s="10" t="s">
        <v>85</v>
      </c>
      <c r="G7" s="10" t="s">
        <v>85</v>
      </c>
      <c r="H7" s="6" t="s">
        <v>30</v>
      </c>
      <c r="I7" s="6" t="s">
        <v>47</v>
      </c>
    </row>
    <row r="8" spans="1:9" ht="37.5" x14ac:dyDescent="0.3">
      <c r="A8" s="2">
        <v>4</v>
      </c>
      <c r="B8" s="7" t="s">
        <v>21</v>
      </c>
      <c r="C8" s="5">
        <v>4788</v>
      </c>
      <c r="D8" s="5">
        <v>4788</v>
      </c>
      <c r="E8" s="2" t="s">
        <v>9</v>
      </c>
      <c r="F8" s="10" t="s">
        <v>44</v>
      </c>
      <c r="G8" s="10" t="s">
        <v>44</v>
      </c>
      <c r="H8" s="6" t="s">
        <v>30</v>
      </c>
      <c r="I8" s="6" t="s">
        <v>48</v>
      </c>
    </row>
    <row r="9" spans="1:9" ht="37.5" x14ac:dyDescent="0.3">
      <c r="A9" s="2">
        <v>5</v>
      </c>
      <c r="B9" s="7" t="s">
        <v>14</v>
      </c>
      <c r="C9" s="5">
        <v>9000</v>
      </c>
      <c r="D9" s="5">
        <v>9000</v>
      </c>
      <c r="E9" s="2" t="s">
        <v>9</v>
      </c>
      <c r="F9" s="11" t="s">
        <v>23</v>
      </c>
      <c r="G9" s="11" t="s">
        <v>23</v>
      </c>
      <c r="H9" s="18" t="s">
        <v>28</v>
      </c>
      <c r="I9" s="6" t="s">
        <v>49</v>
      </c>
    </row>
    <row r="10" spans="1:9" ht="37.5" customHeight="1" x14ac:dyDescent="0.3">
      <c r="A10" s="2">
        <v>6</v>
      </c>
      <c r="B10" s="7" t="s">
        <v>38</v>
      </c>
      <c r="C10" s="5">
        <v>9000</v>
      </c>
      <c r="D10" s="5">
        <v>9000</v>
      </c>
      <c r="E10" s="2" t="s">
        <v>9</v>
      </c>
      <c r="F10" s="10" t="s">
        <v>24</v>
      </c>
      <c r="G10" s="10" t="s">
        <v>24</v>
      </c>
      <c r="H10" s="18" t="s">
        <v>28</v>
      </c>
      <c r="I10" s="6" t="s">
        <v>50</v>
      </c>
    </row>
    <row r="11" spans="1:9" ht="37.5" x14ac:dyDescent="0.3">
      <c r="A11" s="2">
        <v>7</v>
      </c>
      <c r="B11" s="4" t="s">
        <v>11</v>
      </c>
      <c r="C11" s="5">
        <v>9000</v>
      </c>
      <c r="D11" s="5">
        <v>9000</v>
      </c>
      <c r="E11" s="2" t="s">
        <v>9</v>
      </c>
      <c r="F11" s="11" t="s">
        <v>27</v>
      </c>
      <c r="G11" s="11" t="s">
        <v>27</v>
      </c>
      <c r="H11" s="18" t="s">
        <v>28</v>
      </c>
      <c r="I11" s="6" t="s">
        <v>51</v>
      </c>
    </row>
    <row r="12" spans="1:9" ht="37.5" x14ac:dyDescent="0.3">
      <c r="A12" s="2">
        <v>8</v>
      </c>
      <c r="B12" s="7" t="s">
        <v>22</v>
      </c>
      <c r="C12" s="5">
        <v>9000</v>
      </c>
      <c r="D12" s="5">
        <v>9000</v>
      </c>
      <c r="E12" s="2" t="s">
        <v>9</v>
      </c>
      <c r="F12" s="10" t="s">
        <v>25</v>
      </c>
      <c r="G12" s="10" t="s">
        <v>25</v>
      </c>
      <c r="H12" s="18" t="s">
        <v>28</v>
      </c>
      <c r="I12" s="6" t="s">
        <v>52</v>
      </c>
    </row>
    <row r="13" spans="1:9" ht="37.5" x14ac:dyDescent="0.3">
      <c r="A13" s="2">
        <v>9</v>
      </c>
      <c r="B13" s="4" t="s">
        <v>11</v>
      </c>
      <c r="C13" s="5">
        <v>9000</v>
      </c>
      <c r="D13" s="5">
        <v>9000</v>
      </c>
      <c r="E13" s="2" t="s">
        <v>9</v>
      </c>
      <c r="F13" s="11" t="s">
        <v>26</v>
      </c>
      <c r="G13" s="11" t="s">
        <v>26</v>
      </c>
      <c r="H13" s="18" t="s">
        <v>28</v>
      </c>
      <c r="I13" s="6" t="s">
        <v>53</v>
      </c>
    </row>
    <row r="14" spans="1:9" ht="37.5" x14ac:dyDescent="0.3">
      <c r="A14" s="2">
        <v>10</v>
      </c>
      <c r="B14" s="7" t="s">
        <v>13</v>
      </c>
      <c r="C14" s="5">
        <v>9000</v>
      </c>
      <c r="D14" s="5">
        <v>9000</v>
      </c>
      <c r="E14" s="2" t="s">
        <v>9</v>
      </c>
      <c r="F14" s="10" t="s">
        <v>32</v>
      </c>
      <c r="G14" s="10" t="s">
        <v>32</v>
      </c>
      <c r="H14" s="18" t="s">
        <v>28</v>
      </c>
      <c r="I14" s="6" t="s">
        <v>54</v>
      </c>
    </row>
    <row r="15" spans="1:9" ht="37.5" x14ac:dyDescent="0.3">
      <c r="A15" s="2">
        <v>11</v>
      </c>
      <c r="B15" s="7" t="s">
        <v>12</v>
      </c>
      <c r="C15" s="5">
        <v>9000</v>
      </c>
      <c r="D15" s="5">
        <v>9000</v>
      </c>
      <c r="E15" s="2" t="s">
        <v>9</v>
      </c>
      <c r="F15" s="10" t="s">
        <v>33</v>
      </c>
      <c r="G15" s="10" t="s">
        <v>33</v>
      </c>
      <c r="H15" s="18" t="s">
        <v>28</v>
      </c>
      <c r="I15" s="6" t="s">
        <v>55</v>
      </c>
    </row>
    <row r="16" spans="1:9" ht="37.5" x14ac:dyDescent="0.3">
      <c r="A16" s="2">
        <v>12</v>
      </c>
      <c r="B16" s="7" t="s">
        <v>10</v>
      </c>
      <c r="C16" s="5">
        <v>9000</v>
      </c>
      <c r="D16" s="5">
        <v>9000</v>
      </c>
      <c r="E16" s="2" t="s">
        <v>9</v>
      </c>
      <c r="F16" s="11" t="s">
        <v>34</v>
      </c>
      <c r="G16" s="11" t="s">
        <v>34</v>
      </c>
      <c r="H16" s="18" t="s">
        <v>28</v>
      </c>
      <c r="I16" s="6" t="s">
        <v>56</v>
      </c>
    </row>
    <row r="17" spans="1:9" x14ac:dyDescent="0.3">
      <c r="A17" s="19" t="s">
        <v>40</v>
      </c>
      <c r="B17" s="19"/>
      <c r="C17" s="19"/>
      <c r="D17" s="19"/>
      <c r="E17" s="19"/>
      <c r="F17" s="19"/>
      <c r="G17" s="19"/>
      <c r="H17" s="19"/>
      <c r="I17" s="19"/>
    </row>
    <row r="18" spans="1:9" x14ac:dyDescent="0.3">
      <c r="A18" s="19" t="s">
        <v>0</v>
      </c>
      <c r="B18" s="19"/>
      <c r="C18" s="19"/>
      <c r="D18" s="19"/>
      <c r="E18" s="19"/>
      <c r="F18" s="19"/>
      <c r="G18" s="19"/>
      <c r="H18" s="19"/>
      <c r="I18" s="19"/>
    </row>
    <row r="19" spans="1:9" x14ac:dyDescent="0.3">
      <c r="A19" s="19" t="s">
        <v>41</v>
      </c>
      <c r="B19" s="19"/>
      <c r="C19" s="19"/>
      <c r="D19" s="19"/>
      <c r="E19" s="19"/>
      <c r="F19" s="19"/>
      <c r="G19" s="19"/>
      <c r="H19" s="19"/>
      <c r="I19" s="19"/>
    </row>
    <row r="20" spans="1:9" ht="37.5" customHeight="1" x14ac:dyDescent="0.3">
      <c r="A20" s="13" t="s">
        <v>1</v>
      </c>
      <c r="B20" s="14" t="s">
        <v>2</v>
      </c>
      <c r="C20" s="15" t="s">
        <v>3</v>
      </c>
      <c r="D20" s="14" t="s">
        <v>4</v>
      </c>
      <c r="E20" s="14" t="s">
        <v>5</v>
      </c>
      <c r="F20" s="16" t="s">
        <v>8</v>
      </c>
      <c r="G20" s="13" t="s">
        <v>16</v>
      </c>
      <c r="H20" s="13" t="s">
        <v>6</v>
      </c>
      <c r="I20" s="13" t="s">
        <v>7</v>
      </c>
    </row>
    <row r="21" spans="1:9" ht="37.5" x14ac:dyDescent="0.3">
      <c r="A21" s="2">
        <v>13</v>
      </c>
      <c r="B21" s="7" t="s">
        <v>15</v>
      </c>
      <c r="C21" s="5">
        <v>9000</v>
      </c>
      <c r="D21" s="5">
        <v>9000</v>
      </c>
      <c r="E21" s="2" t="s">
        <v>9</v>
      </c>
      <c r="F21" s="10" t="s">
        <v>36</v>
      </c>
      <c r="G21" s="10" t="s">
        <v>35</v>
      </c>
      <c r="H21" s="18" t="s">
        <v>28</v>
      </c>
      <c r="I21" s="6" t="s">
        <v>57</v>
      </c>
    </row>
    <row r="22" spans="1:9" ht="37.5" x14ac:dyDescent="0.3">
      <c r="A22" s="2">
        <v>14</v>
      </c>
      <c r="B22" s="4" t="s">
        <v>11</v>
      </c>
      <c r="C22" s="5">
        <v>7000</v>
      </c>
      <c r="D22" s="5">
        <v>7000</v>
      </c>
      <c r="E22" s="2" t="s">
        <v>9</v>
      </c>
      <c r="F22" s="11" t="s">
        <v>37</v>
      </c>
      <c r="G22" s="11" t="s">
        <v>37</v>
      </c>
      <c r="H22" s="18" t="s">
        <v>28</v>
      </c>
      <c r="I22" s="6" t="s">
        <v>58</v>
      </c>
    </row>
    <row r="23" spans="1:9" ht="37.5" x14ac:dyDescent="0.3">
      <c r="A23" s="2">
        <v>15</v>
      </c>
      <c r="B23" s="7" t="s">
        <v>88</v>
      </c>
      <c r="C23" s="5">
        <v>27649.4</v>
      </c>
      <c r="D23" s="5">
        <v>27649.4</v>
      </c>
      <c r="E23" s="2" t="s">
        <v>9</v>
      </c>
      <c r="F23" s="10" t="s">
        <v>59</v>
      </c>
      <c r="G23" s="10" t="s">
        <v>59</v>
      </c>
      <c r="H23" s="6" t="s">
        <v>29</v>
      </c>
      <c r="I23" s="6" t="s">
        <v>62</v>
      </c>
    </row>
    <row r="24" spans="1:9" ht="37.5" x14ac:dyDescent="0.3">
      <c r="A24" s="2">
        <v>16</v>
      </c>
      <c r="B24" s="7" t="s">
        <v>87</v>
      </c>
      <c r="C24" s="5">
        <v>35727.550000000003</v>
      </c>
      <c r="D24" s="5">
        <v>35727.550000000003</v>
      </c>
      <c r="E24" s="2" t="s">
        <v>9</v>
      </c>
      <c r="F24" s="10" t="s">
        <v>60</v>
      </c>
      <c r="G24" s="10" t="s">
        <v>60</v>
      </c>
      <c r="H24" s="6" t="s">
        <v>29</v>
      </c>
      <c r="I24" s="6" t="s">
        <v>64</v>
      </c>
    </row>
    <row r="25" spans="1:9" ht="37.5" x14ac:dyDescent="0.3">
      <c r="A25" s="2">
        <v>17</v>
      </c>
      <c r="B25" s="7" t="s">
        <v>86</v>
      </c>
      <c r="C25" s="5">
        <v>41424</v>
      </c>
      <c r="D25" s="5">
        <v>41424</v>
      </c>
      <c r="E25" s="2" t="s">
        <v>9</v>
      </c>
      <c r="F25" s="10" t="s">
        <v>61</v>
      </c>
      <c r="G25" s="10" t="s">
        <v>61</v>
      </c>
      <c r="H25" s="6" t="s">
        <v>29</v>
      </c>
      <c r="I25" s="6" t="s">
        <v>63</v>
      </c>
    </row>
    <row r="26" spans="1:9" ht="37.5" x14ac:dyDescent="0.3">
      <c r="A26" s="2">
        <v>18</v>
      </c>
      <c r="B26" s="7" t="s">
        <v>65</v>
      </c>
      <c r="C26" s="5">
        <v>40860</v>
      </c>
      <c r="D26" s="5">
        <v>40860</v>
      </c>
      <c r="E26" s="2" t="s">
        <v>9</v>
      </c>
      <c r="F26" s="10" t="s">
        <v>66</v>
      </c>
      <c r="G26" s="10" t="s">
        <v>66</v>
      </c>
      <c r="H26" s="6" t="s">
        <v>31</v>
      </c>
      <c r="I26" s="6" t="s">
        <v>67</v>
      </c>
    </row>
    <row r="27" spans="1:9" ht="37.5" x14ac:dyDescent="0.3">
      <c r="A27" s="2">
        <v>19</v>
      </c>
      <c r="B27" s="7" t="s">
        <v>39</v>
      </c>
      <c r="C27" s="5">
        <v>30195.4</v>
      </c>
      <c r="D27" s="5">
        <v>30195.4</v>
      </c>
      <c r="E27" s="2" t="s">
        <v>9</v>
      </c>
      <c r="F27" s="10" t="s">
        <v>68</v>
      </c>
      <c r="G27" s="10" t="s">
        <v>68</v>
      </c>
      <c r="H27" s="6" t="s">
        <v>31</v>
      </c>
      <c r="I27" s="6" t="s">
        <v>69</v>
      </c>
    </row>
    <row r="28" spans="1:9" ht="37.5" x14ac:dyDescent="0.3">
      <c r="A28" s="2">
        <v>20</v>
      </c>
      <c r="B28" s="7" t="s">
        <v>70</v>
      </c>
      <c r="C28" s="5">
        <v>24000</v>
      </c>
      <c r="D28" s="5">
        <v>24000</v>
      </c>
      <c r="E28" s="2" t="s">
        <v>9</v>
      </c>
      <c r="F28" s="10" t="s">
        <v>71</v>
      </c>
      <c r="G28" s="10" t="s">
        <v>71</v>
      </c>
      <c r="H28" s="6" t="s">
        <v>31</v>
      </c>
      <c r="I28" s="6" t="s">
        <v>72</v>
      </c>
    </row>
    <row r="29" spans="1:9" ht="37.5" x14ac:dyDescent="0.3">
      <c r="A29" s="2">
        <v>21</v>
      </c>
      <c r="B29" s="7" t="s">
        <v>76</v>
      </c>
      <c r="C29" s="5">
        <v>10505</v>
      </c>
      <c r="D29" s="5">
        <v>10505</v>
      </c>
      <c r="E29" s="2" t="s">
        <v>9</v>
      </c>
      <c r="F29" s="10" t="s">
        <v>77</v>
      </c>
      <c r="G29" s="10" t="s">
        <v>77</v>
      </c>
      <c r="H29" s="6" t="s">
        <v>29</v>
      </c>
      <c r="I29" s="6" t="s">
        <v>78</v>
      </c>
    </row>
    <row r="30" spans="1:9" ht="37.5" customHeight="1" x14ac:dyDescent="0.3">
      <c r="A30" s="2">
        <v>22</v>
      </c>
      <c r="B30" s="7" t="s">
        <v>79</v>
      </c>
      <c r="C30" s="5">
        <v>3640</v>
      </c>
      <c r="D30" s="5">
        <v>3640</v>
      </c>
      <c r="E30" s="2" t="s">
        <v>9</v>
      </c>
      <c r="F30" s="10" t="s">
        <v>80</v>
      </c>
      <c r="G30" s="10" t="s">
        <v>80</v>
      </c>
      <c r="H30" s="6" t="s">
        <v>29</v>
      </c>
      <c r="I30" s="6" t="s">
        <v>81</v>
      </c>
    </row>
    <row r="31" spans="1:9" ht="37.5" x14ac:dyDescent="0.3">
      <c r="A31" s="2">
        <v>23</v>
      </c>
      <c r="B31" s="7" t="s">
        <v>82</v>
      </c>
      <c r="C31" s="5">
        <v>60817.2</v>
      </c>
      <c r="D31" s="5">
        <v>60817.2</v>
      </c>
      <c r="E31" s="2" t="s">
        <v>9</v>
      </c>
      <c r="F31" s="10" t="s">
        <v>83</v>
      </c>
      <c r="G31" s="10" t="s">
        <v>83</v>
      </c>
      <c r="H31" s="18" t="s">
        <v>28</v>
      </c>
      <c r="I31" s="6" t="s">
        <v>84</v>
      </c>
    </row>
    <row r="32" spans="1:9" ht="37.5" x14ac:dyDescent="0.3">
      <c r="A32" s="2">
        <v>24</v>
      </c>
      <c r="B32" s="7" t="s">
        <v>73</v>
      </c>
      <c r="C32" s="5">
        <v>26720</v>
      </c>
      <c r="D32" s="5">
        <v>26720</v>
      </c>
      <c r="E32" s="2" t="s">
        <v>9</v>
      </c>
      <c r="F32" s="10" t="s">
        <v>74</v>
      </c>
      <c r="G32" s="10" t="s">
        <v>74</v>
      </c>
      <c r="H32" s="6" t="s">
        <v>31</v>
      </c>
      <c r="I32" s="6" t="s">
        <v>75</v>
      </c>
    </row>
    <row r="33" spans="1:9" x14ac:dyDescent="0.3">
      <c r="A33" s="20" t="s">
        <v>17</v>
      </c>
      <c r="B33" s="21"/>
      <c r="C33" s="17">
        <f>SUM(C21:C32,C5:C16)</f>
        <v>450414.55</v>
      </c>
      <c r="D33" s="17">
        <f>SUM(D21:D32,D5:D16)</f>
        <v>450414.55</v>
      </c>
      <c r="E33" s="22" t="str">
        <f>BAHTTEXT(C33)</f>
        <v>สี่แสนห้าหมื่นสี่ร้อยสิบสี่บาทห้าสิบห้าสตางค์</v>
      </c>
      <c r="F33" s="23"/>
      <c r="G33" s="23"/>
      <c r="H33" s="23"/>
      <c r="I33" s="24"/>
    </row>
  </sheetData>
  <mergeCells count="8">
    <mergeCell ref="A1:I1"/>
    <mergeCell ref="A2:I2"/>
    <mergeCell ref="A3:I3"/>
    <mergeCell ref="A33:B33"/>
    <mergeCell ref="E33:I33"/>
    <mergeCell ref="A17:I17"/>
    <mergeCell ref="A18:I18"/>
    <mergeCell ref="A19:I19"/>
  </mergeCells>
  <phoneticPr fontId="4" type="noConversion"/>
  <printOptions horizontalCentered="1"/>
  <pageMargins left="0.11811023622047245" right="0.11811023622047245" top="0.47244094488188981" bottom="0.11811023622047245" header="0.19685039370078741" footer="0.31496062992125984"/>
  <pageSetup paperSize="9" scale="97" orientation="landscape" verticalDpi="0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Wanchai chansamran</cp:lastModifiedBy>
  <cp:lastPrinted>2026-04-21T09:01:19Z</cp:lastPrinted>
  <dcterms:created xsi:type="dcterms:W3CDTF">2022-12-02T02:44:25Z</dcterms:created>
  <dcterms:modified xsi:type="dcterms:W3CDTF">2026-04-29T08:41:49Z</dcterms:modified>
</cp:coreProperties>
</file>