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8\"/>
    </mc:Choice>
  </mc:AlternateContent>
  <xr:revisionPtr revIDLastSave="0" documentId="8_{6AC5CDFC-C122-4A82-9F10-805A4643DB94}" xr6:coauthVersionLast="47" xr6:coauthVersionMax="47" xr10:uidLastSave="{00000000-0000-0000-0000-000000000000}"/>
  <bookViews>
    <workbookView xWindow="1185" yWindow="210" windowWidth="21840" windowHeight="12135" xr2:uid="{36DAF5A1-BCAE-4A6F-B383-7255FB2533F2}"/>
  </bookViews>
  <sheets>
    <sheet name="ส.ค. 68" sheetId="4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47" l="1"/>
  <c r="C57" i="47"/>
  <c r="E57" i="47" s="1"/>
</calcChain>
</file>

<file path=xl/sharedStrings.xml><?xml version="1.0" encoding="utf-8"?>
<sst xmlns="http://schemas.openxmlformats.org/spreadsheetml/2006/main" count="283" uniqueCount="131">
  <si>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</si>
  <si>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</si>
  <si>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</si>
  <si>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</si>
  <si>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</si>
  <si>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</si>
  <si>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</si>
  <si>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</si>
  <si>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</si>
  <si>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</si>
  <si>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ซื้อวัสดุ อุปกรณ์ทางการแพทย์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</si>
  <si>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</si>
  <si>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</si>
  <si>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</si>
  <si>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</si>
  <si>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</si>
  <si>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</si>
  <si>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จ้างซ่อมรถบรรทุกน้ำ หมายเลขทะเบียน 80-4953 ตราด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</si>
  <si>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</si>
  <si>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</si>
  <si>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</si>
  <si>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จ้างเหมาบุคคลภายนอกเพื่อทำหน้าที่ช่วยเจ้าหน้าที่ป้องกัน</t>
  </si>
  <si>
    <t>จ้างซ่อมยานพาหนะรถยนต์ โตโยต้า วีโก้ หมายเลขทะเบียน กข 5071 ตราด</t>
  </si>
  <si>
    <t>จ้างซ่อมยานพาหนะรถยนต์ มิตซูบิชิ หมายเลขทะเบียน บจ 7005 ตราด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</si>
  <si>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</si>
  <si>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</si>
  <si>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</si>
  <si>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</si>
  <si>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</si>
  <si>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บ.ชาร์ป ดีเวิร์ส / 2,400.00</t>
  </si>
  <si>
    <t>จ้างซ่อมยานพาหนะรถบรรทุกขยะ หมายเลขทะเบียน 80-5297 ตราด</t>
  </si>
  <si>
    <t>จ้างซ่อมยานพาหนะรถยนต์ MG หมายเลขทะเบียน บต 5805 ตราด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</si>
  <si>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</si>
  <si>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</si>
  <si>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</si>
  <si>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</si>
  <si>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นายสหชัย การสมพิศ/9,000.00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</si>
  <si>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</si>
  <si>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</si>
  <si>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</si>
  <si>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</si>
  <si>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</si>
  <si>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จ้างเหมาบุคคลภายนอกเพื่อทำหน้าที่ผู้ช่วยผู้ดูแลเด็ก ศพด.บ้านคลองปุก</t>
  </si>
  <si>
    <t>น.ส.อภิญญา สีสันงาม/9,000.00</t>
  </si>
  <si>
    <t>เหตุผลที่คัดเลือก
โดยสรุป</t>
  </si>
  <si>
    <t>นางสาวรุ่งทิวา  สนเถ็ง/24,480.00</t>
  </si>
  <si>
    <t>นางสาวกรรณิการ์  จุลสิงห์/18,720.00</t>
  </si>
  <si>
    <t>น.ส.นัดดา ประจิต/9,000.00</t>
  </si>
  <si>
    <t>นางสาวสุรีรัตน์ ประสมสิน/9,000.00</t>
  </si>
  <si>
    <t>สรุปผลการดำเนินการจัดซื้อจัดจ้างในรอบเดือน สิงหาคม พ.ศ. 2568</t>
  </si>
  <si>
    <t>วันที่ 1 - 31 เดือน สิงหาคม พ.ศ. 2568</t>
  </si>
  <si>
    <t>นายพุทธชาติ  โสมทอง/4,935.48</t>
  </si>
  <si>
    <t>นายเนติพงษ์ มูลธร/4,935.48</t>
  </si>
  <si>
    <t>นายสาคร แก้วอุดร/4,935.48</t>
  </si>
  <si>
    <t>เลขที่ 321/2568
วันที่ 1 สิงหาคม 2568</t>
  </si>
  <si>
    <t>นายสิทธิศักด์ แว่นแก้ว/7,000.00</t>
  </si>
  <si>
    <t>เลขที่ 322/2568
วันที่ 1 สิงหาคม 2568</t>
  </si>
  <si>
    <t>เลขที่ 323/2568
วันที่ 1 สิงหาคม 2568</t>
  </si>
  <si>
    <t>เลขที่ 324/2568
วันที่ 1 สิงหาคม 2568</t>
  </si>
  <si>
    <t>เลขที่ 325/2568
วันที่ 1 สิงหาคม 2568</t>
  </si>
  <si>
    <t>เลขที่ 326/2568
วันที่ 1 สิงหาคม 2568</t>
  </si>
  <si>
    <t>เลขที่ 327/2568
วันที่ 1 สิงหาคม 2568</t>
  </si>
  <si>
    <t>เลขที่ 329/2568
วันที่ 1 สิงหาคม 2568</t>
  </si>
  <si>
    <t>เลขที่ 330/2568
วันที่ 1 สิงหาคม 2568</t>
  </si>
  <si>
    <t>เลขที่ 331/2568
วันที่ 1 สิงหาคม 2568</t>
  </si>
  <si>
    <t>เลขที่ 332/2568
วันที่ 1 สิงหาคม 2568</t>
  </si>
  <si>
    <t>เลขที่ 333/2568
วันที่ 1 สิงหาคม 2568</t>
  </si>
  <si>
    <t>เลขที่ 334/2568
วันที่ 1 สิงหาคม 2568</t>
  </si>
  <si>
    <t>นางสาวธีรยา ปานที/12,960.00</t>
  </si>
  <si>
    <t>นางสาวธีรยา ปานที/5,040.00</t>
  </si>
  <si>
    <t>เลขที่ 312/2568
วันที่ 30 กรกฎาคม 2568</t>
  </si>
  <si>
    <t>เลขที่ 313/2568
วันที่ 30 กรกฎาคม 2568</t>
  </si>
  <si>
    <t>เลขที่ 314/2568
วันที่ 30 กรกฎาคม 2568</t>
  </si>
  <si>
    <t>เลขที่ 315/2568
วันที่ 30 กรกฎาคม 2568</t>
  </si>
  <si>
    <t>ซื้อน้ำมันเชื้อเพลิง (กองช่าง) ประจำเดือน สิงหาคม 2568</t>
  </si>
  <si>
    <t>ซื้อน้ำมันเชื้อเพลิง (กองสาธารณสุขและสิ่งแวดล้อม) ประจำเดือน สิงหาคม 2568</t>
  </si>
  <si>
    <t>เลขที่ 125/2568
วันที่ 1 สิงหาคม 2568</t>
  </si>
  <si>
    <t>เลขที่ 125.1/2568
วันที่ 1 สิงหาคม 2568</t>
  </si>
  <si>
    <t>พรรณีบริการ/20,883.20</t>
  </si>
  <si>
    <t>พรรณีบริการ/49,018.70</t>
  </si>
  <si>
    <t>พรรณีบริการ/40,134.90</t>
  </si>
  <si>
    <t>เลขที่ 125.2/2568
วันที่ 1 สิงหาคม 2568</t>
  </si>
  <si>
    <t>ซื้ออาหารเสริม (นม) โรงเรียน ประจำภาคเรียนที่ 1/2568 เดือนสิงหาคม 2568</t>
  </si>
  <si>
    <t>สหกรณ์โคนมสอยดาว/91,998.90</t>
  </si>
  <si>
    <t>เลขที่ 127/2568
วันที่ 4 สิงหาคม 2568</t>
  </si>
  <si>
    <t>ซื้อดอกมะลิวันแม่ (ดอกมะลิช่อ)</t>
  </si>
  <si>
    <t>บริษัท บูรณะพาณิชย์กรุ๊ป จำกัด/2,125.00</t>
  </si>
  <si>
    <t>เลขที่ 126/2568
วันที่ 4 สิงหาคม 2568</t>
  </si>
  <si>
    <t>ซื้อวัสดุ เพื่อปรับปรุงซ่อมแซมถนน ซอยวงษ์ทรัพย์สิน</t>
  </si>
  <si>
    <t>ร้าน ส สลักเพชร/3,300.00</t>
  </si>
  <si>
    <t>เลขที่ 129/2568
วันที่ 7 สิงหาคม 2568</t>
  </si>
  <si>
    <t>เช่าเครื่องถ่ายเอกสาร ขาว-ดำ ประจำเดือนสิงหาคม 2568</t>
  </si>
  <si>
    <t>เลขที่ 336/2568
วันที่ 13 สิงหาคม 2568</t>
  </si>
  <si>
    <t>จ้างตัดสติกเกอร์ ชื่อและตำแหน่ง ปลัดองค์การบริหารส่วนตำบลสะตอ</t>
  </si>
  <si>
    <t>ร้านป้ายอะเบ้าท์ยู/550.00</t>
  </si>
  <si>
    <t>เลขที่ 337/2568
วันที่ 13 สิงหาคม 2568</t>
  </si>
  <si>
    <t>อู่อู๊ดการช่าง/35,685.00</t>
  </si>
  <si>
    <t>เลขที่ 338/2568
วันที่ 13 สิงหาคม 2568</t>
  </si>
  <si>
    <t>จ้างปรับปรุงซ่อมแซมถนนที่ชำรุดจากเหตุอุทุกภัยในพื้นที่ตำบลสะตอ</t>
  </si>
  <si>
    <t>นายนพัตธร พันธสอน/482,500.00</t>
  </si>
  <si>
    <t>เลขที่ 340/2568
วันที่ 13 สิงหาคม 2568</t>
  </si>
  <si>
    <t>ซื้อคอนกรีตผสมเสร็จ เพื่อปรับปรุงซ่อมแซมถนน ซอยวงษ์ทรัพย์สินและซอยแผนที่สัมพันธ์</t>
  </si>
  <si>
    <t>หจก.นวไพศาลคอนกรีต//26,230.00</t>
  </si>
  <si>
    <t>เลขที่ 132/2568
วันที่ 13 สิงหาคม 2568</t>
  </si>
  <si>
    <t>ซื้อวัสดุจราจร กรวยจราจร</t>
  </si>
  <si>
    <t>ร้าน บ.ธนพล/27,200.00</t>
  </si>
  <si>
    <t>เลขที่ 133/2568
วันที่ 14 สิงหาคม 2568</t>
  </si>
  <si>
    <t>ร้านพรวลัญช์เภสัช/4,885.00</t>
  </si>
  <si>
    <t>เลขที่ 134/2568
วันที่ 19 สิงหาคม 2568</t>
  </si>
  <si>
    <t>นางสาวณัชชา พิศนอก/3,161.29</t>
  </si>
  <si>
    <t>นางสาวนภาพร ศรีนวลจันทร์/3,161.29</t>
  </si>
  <si>
    <t>เลขที่ 343/2568
วันที่ 18 สิงหาคม 2568</t>
  </si>
  <si>
    <t>เลขที่ 344/2568
วันที่ 18 สิงหาคม 2568</t>
  </si>
  <si>
    <t>ซื้อครุภัณฑ์งานบ้าน งานครัว ตู้เย็น ขนาด 13 คิวบิกฟุต</t>
  </si>
  <si>
    <t>ร้านสยามวิทยุโทรทัศน์/18,500.00</t>
  </si>
  <si>
    <t>เลขที่ 136/2568
วันที่ 20 สิงหาคม 2568</t>
  </si>
  <si>
    <t>ซื้อครุภัณฑ์สำนักงาน พัดลมติดผนัง ขนาด 18 นิ้ว 10 ตัว</t>
  </si>
  <si>
    <t>ร้านสยามวิทยุโทรทัศน์/17,000.00</t>
  </si>
  <si>
    <t>เลขที่ 137/2568
วันที่ 21 สิงหาคม 2568</t>
  </si>
  <si>
    <t>อู่ ซ แซม/11,980.00</t>
  </si>
  <si>
    <t>อู่ ซ แซม/13,210.00</t>
  </si>
  <si>
    <t>เลขที่ 350/2568
วันที่ 25 สิงหาคม 2568</t>
  </si>
  <si>
    <t>เลขที่ 347/2568
วันที่ 22 สิงหาคม 2568</t>
  </si>
  <si>
    <t>อู่ ซ แซม/1,500.00</t>
  </si>
  <si>
    <t>เลขที่ 356/2568
วันที่ 28 สิงหาคม 2568</t>
  </si>
  <si>
    <t>อู่ ซ แซม/2,150.00</t>
  </si>
  <si>
    <t>เลขที่ 358/2568
วันที่ 29 สิงหาคม 2568</t>
  </si>
  <si>
    <t>ซื้อน้ำมันเชื้อเพลิง (สำนักปลัด) ประจำเดือน สิงหาคม 2568</t>
  </si>
  <si>
    <t>ซื้อครุภัณฑ์วิทยาศาสตร์หรือการแพทย์ เตียงเคลื่อนย้ายผู้ป่วยประจำรถกู้ภัย</t>
  </si>
  <si>
    <t>ร้านตราดเครื่องมือแพทย์/36,500.00</t>
  </si>
  <si>
    <t>เลขที่ 124/2568
วันที่ 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</si>
</sst>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06EE-2DDC-451E-BCA5-4C852429C05F}">
  <dimension ref="A1:I57"/>
  <sheetViews>
    <sheetView tabSelected="1" topLeftCell="A37" zoomScale="110" zoomScaleNormal="110" workbookViewId="0">
      <selection activeCell="A41" sqref="A41:I41"/>
    </sheetView>
  </sheetViews>
  <sheetFormatPr defaultRowHeight="18.75" x14ac:dyDescent="0.3"/>
  <cols>
    <col min="1" max="1" width="4.375" style="3" customWidth="1"/>
    <col min="2" max="2" width="35.375" style="1" customWidth="1"/>
    <col min="3" max="3" width="9.875" style="8" customWidth="1"/>
    <col min="4" max="4" width="10.25" style="9" customWidth="1"/>
    <col min="5" max="5" width="9.625" style="9" customWidth="1"/>
    <col min="6" max="6" width="16.25" style="13" customWidth="1"/>
    <col min="7" max="7" width="16.125" style="1" customWidth="1"/>
    <col min="8" max="8" width="15.125" style="9" customWidth="1"/>
    <col min="9" max="9" width="19.875" style="9" customWidth="1"/>
    <col min="10" max="16384" width="9" style="1"/>
  </cols>
  <sheetData>
    <row r="1" spans="1:9" x14ac:dyDescent="0.3">
      <c r="A1" s="26" t="s">
        <v>49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50</v>
      </c>
      <c r="B3" s="26"/>
      <c r="C3" s="26"/>
      <c r="D3" s="26"/>
      <c r="E3" s="26"/>
      <c r="F3" s="26"/>
      <c r="G3" s="26"/>
      <c r="H3" s="26"/>
      <c r="I3" s="26"/>
    </row>
    <row r="4" spans="1:9" ht="18.75" customHeight="1" x14ac:dyDescent="0.3">
      <c r="A4" s="25" t="s">
        <v>1</v>
      </c>
      <c r="B4" s="27" t="s">
        <v>2</v>
      </c>
      <c r="C4" s="28" t="s">
        <v>3</v>
      </c>
      <c r="D4" s="27" t="s">
        <v>4</v>
      </c>
      <c r="E4" s="27" t="s">
        <v>5</v>
      </c>
      <c r="F4" s="29" t="s">
        <v>8</v>
      </c>
      <c r="G4" s="25" t="s">
        <v>19</v>
      </c>
      <c r="H4" s="25" t="s">
        <v>44</v>
      </c>
      <c r="I4" s="25" t="s">
        <v>7</v>
      </c>
    </row>
    <row r="5" spans="1:9" x14ac:dyDescent="0.3">
      <c r="A5" s="25"/>
      <c r="B5" s="27"/>
      <c r="C5" s="28"/>
      <c r="D5" s="27"/>
      <c r="E5" s="27"/>
      <c r="F5" s="29"/>
      <c r="G5" s="25"/>
      <c r="H5" s="25"/>
      <c r="I5" s="25"/>
    </row>
    <row r="6" spans="1:9" ht="37.5" customHeight="1" x14ac:dyDescent="0.3">
      <c r="A6" s="2">
        <v>1</v>
      </c>
      <c r="B6" s="7" t="s">
        <v>15</v>
      </c>
      <c r="C6" s="5">
        <v>9000</v>
      </c>
      <c r="D6" s="5">
        <v>9000</v>
      </c>
      <c r="E6" s="2" t="s">
        <v>9</v>
      </c>
      <c r="F6" s="11" t="s">
        <v>32</v>
      </c>
      <c r="G6" s="11" t="s">
        <v>32</v>
      </c>
      <c r="H6" s="19" t="s">
        <v>38</v>
      </c>
      <c r="I6" s="6" t="s">
        <v>54</v>
      </c>
    </row>
    <row r="7" spans="1:9" ht="37.5" customHeight="1" x14ac:dyDescent="0.3">
      <c r="A7" s="2">
        <v>2</v>
      </c>
      <c r="B7" s="7" t="s">
        <v>16</v>
      </c>
      <c r="C7" s="5">
        <v>9000</v>
      </c>
      <c r="D7" s="5">
        <v>9000</v>
      </c>
      <c r="E7" s="2" t="s">
        <v>9</v>
      </c>
      <c r="F7" s="10" t="s">
        <v>33</v>
      </c>
      <c r="G7" s="10" t="s">
        <v>33</v>
      </c>
      <c r="H7" s="19" t="s">
        <v>38</v>
      </c>
      <c r="I7" s="6" t="s">
        <v>56</v>
      </c>
    </row>
    <row r="8" spans="1:9" ht="37.5" customHeight="1" x14ac:dyDescent="0.3">
      <c r="A8" s="2">
        <v>3</v>
      </c>
      <c r="B8" s="4" t="s">
        <v>12</v>
      </c>
      <c r="C8" s="5">
        <v>9000</v>
      </c>
      <c r="D8" s="5">
        <v>9000</v>
      </c>
      <c r="E8" s="2" t="s">
        <v>9</v>
      </c>
      <c r="F8" s="11" t="s">
        <v>37</v>
      </c>
      <c r="G8" s="11" t="s">
        <v>37</v>
      </c>
      <c r="H8" s="19" t="s">
        <v>38</v>
      </c>
      <c r="I8" s="6" t="s">
        <v>57</v>
      </c>
    </row>
    <row r="9" spans="1:9" ht="37.5" customHeight="1" x14ac:dyDescent="0.3">
      <c r="A9" s="2">
        <v>4</v>
      </c>
      <c r="B9" s="7" t="s">
        <v>28</v>
      </c>
      <c r="C9" s="5">
        <v>9000</v>
      </c>
      <c r="D9" s="5">
        <v>9000</v>
      </c>
      <c r="E9" s="2" t="s">
        <v>9</v>
      </c>
      <c r="F9" s="10" t="s">
        <v>34</v>
      </c>
      <c r="G9" s="10" t="s">
        <v>34</v>
      </c>
      <c r="H9" s="19" t="s">
        <v>38</v>
      </c>
      <c r="I9" s="6" t="s">
        <v>58</v>
      </c>
    </row>
    <row r="10" spans="1:9" ht="37.5" customHeight="1" x14ac:dyDescent="0.3">
      <c r="A10" s="2">
        <v>5</v>
      </c>
      <c r="B10" s="7" t="s">
        <v>21</v>
      </c>
      <c r="C10" s="5">
        <v>4935.4799999999996</v>
      </c>
      <c r="D10" s="5">
        <v>4935.4799999999996</v>
      </c>
      <c r="E10" s="2" t="s">
        <v>9</v>
      </c>
      <c r="F10" s="10" t="s">
        <v>51</v>
      </c>
      <c r="G10" s="10" t="s">
        <v>51</v>
      </c>
      <c r="H10" s="19" t="s">
        <v>38</v>
      </c>
      <c r="I10" s="6" t="s">
        <v>59</v>
      </c>
    </row>
    <row r="11" spans="1:9" ht="37.5" customHeight="1" x14ac:dyDescent="0.3">
      <c r="A11" s="2">
        <v>6</v>
      </c>
      <c r="B11" s="4" t="s">
        <v>12</v>
      </c>
      <c r="C11" s="5">
        <v>9000</v>
      </c>
      <c r="D11" s="5">
        <v>9000</v>
      </c>
      <c r="E11" s="2" t="s">
        <v>9</v>
      </c>
      <c r="F11" s="11" t="s">
        <v>35</v>
      </c>
      <c r="G11" s="11" t="s">
        <v>35</v>
      </c>
      <c r="H11" s="19" t="s">
        <v>38</v>
      </c>
      <c r="I11" s="6" t="s">
        <v>60</v>
      </c>
    </row>
    <row r="12" spans="1:9" ht="37.5" x14ac:dyDescent="0.3">
      <c r="A12" s="2">
        <v>7</v>
      </c>
      <c r="B12" s="7" t="s">
        <v>18</v>
      </c>
      <c r="C12" s="5">
        <v>9000</v>
      </c>
      <c r="D12" s="5">
        <v>9000</v>
      </c>
      <c r="E12" s="2" t="s">
        <v>9</v>
      </c>
      <c r="F12" s="10" t="s">
        <v>36</v>
      </c>
      <c r="G12" s="10" t="s">
        <v>36</v>
      </c>
      <c r="H12" s="19" t="s">
        <v>38</v>
      </c>
      <c r="I12" s="6" t="s">
        <v>61</v>
      </c>
    </row>
    <row r="13" spans="1:9" ht="37.5" x14ac:dyDescent="0.3">
      <c r="A13" s="2">
        <v>8</v>
      </c>
      <c r="B13" s="7" t="s">
        <v>21</v>
      </c>
      <c r="C13" s="5">
        <v>4935.4799999999996</v>
      </c>
      <c r="D13" s="5">
        <v>4935.4799999999996</v>
      </c>
      <c r="E13" s="2" t="s">
        <v>9</v>
      </c>
      <c r="F13" s="10" t="s">
        <v>52</v>
      </c>
      <c r="G13" s="10" t="s">
        <v>52</v>
      </c>
      <c r="H13" s="19" t="s">
        <v>38</v>
      </c>
      <c r="I13" s="6" t="s">
        <v>62</v>
      </c>
    </row>
    <row r="14" spans="1:9" ht="37.5" x14ac:dyDescent="0.3">
      <c r="A14" s="2">
        <v>9</v>
      </c>
      <c r="B14" s="7" t="s">
        <v>14</v>
      </c>
      <c r="C14" s="5">
        <v>4935.4799999999996</v>
      </c>
      <c r="D14" s="5">
        <v>4935.4799999999996</v>
      </c>
      <c r="E14" s="2" t="s">
        <v>9</v>
      </c>
      <c r="F14" s="10" t="s">
        <v>53</v>
      </c>
      <c r="G14" s="10" t="s">
        <v>53</v>
      </c>
      <c r="H14" s="19" t="s">
        <v>38</v>
      </c>
      <c r="I14" s="6" t="s">
        <v>63</v>
      </c>
    </row>
    <row r="15" spans="1:9" ht="37.5" customHeight="1" x14ac:dyDescent="0.3">
      <c r="A15" s="2">
        <v>10</v>
      </c>
      <c r="B15" s="7" t="s">
        <v>14</v>
      </c>
      <c r="C15" s="5">
        <v>9000</v>
      </c>
      <c r="D15" s="5">
        <v>9000</v>
      </c>
      <c r="E15" s="2" t="s">
        <v>9</v>
      </c>
      <c r="F15" s="10" t="s">
        <v>43</v>
      </c>
      <c r="G15" s="10" t="s">
        <v>43</v>
      </c>
      <c r="H15" s="19" t="s">
        <v>38</v>
      </c>
      <c r="I15" s="6" t="s">
        <v>64</v>
      </c>
    </row>
    <row r="16" spans="1:9" ht="37.5" customHeight="1" x14ac:dyDescent="0.3">
      <c r="A16" s="2">
        <v>11</v>
      </c>
      <c r="B16" s="7" t="s">
        <v>13</v>
      </c>
      <c r="C16" s="5">
        <v>9000</v>
      </c>
      <c r="D16" s="5">
        <v>9000</v>
      </c>
      <c r="E16" s="2" t="s">
        <v>9</v>
      </c>
      <c r="F16" s="10" t="s">
        <v>47</v>
      </c>
      <c r="G16" s="10" t="s">
        <v>47</v>
      </c>
      <c r="H16" s="19" t="s">
        <v>38</v>
      </c>
      <c r="I16" s="6" t="s">
        <v>65</v>
      </c>
    </row>
    <row r="17" spans="1:9" ht="37.5" x14ac:dyDescent="0.3">
      <c r="A17" s="2">
        <v>12</v>
      </c>
      <c r="B17" s="7" t="s">
        <v>42</v>
      </c>
      <c r="C17" s="5">
        <v>9000</v>
      </c>
      <c r="D17" s="5">
        <v>9000</v>
      </c>
      <c r="E17" s="2" t="s">
        <v>9</v>
      </c>
      <c r="F17" s="11" t="s">
        <v>48</v>
      </c>
      <c r="G17" s="11" t="s">
        <v>48</v>
      </c>
      <c r="H17" s="19" t="s">
        <v>38</v>
      </c>
      <c r="I17" s="6" t="s">
        <v>66</v>
      </c>
    </row>
    <row r="18" spans="1:9" x14ac:dyDescent="0.3">
      <c r="A18" s="26" t="s">
        <v>49</v>
      </c>
      <c r="B18" s="26"/>
      <c r="C18" s="26"/>
      <c r="D18" s="26"/>
      <c r="E18" s="26"/>
      <c r="F18" s="26"/>
      <c r="G18" s="26"/>
      <c r="H18" s="26"/>
      <c r="I18" s="26"/>
    </row>
    <row r="19" spans="1:9" x14ac:dyDescent="0.3">
      <c r="A19" s="26" t="s">
        <v>0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 s="26" t="s">
        <v>50</v>
      </c>
      <c r="B20" s="26"/>
      <c r="C20" s="26"/>
      <c r="D20" s="26"/>
      <c r="E20" s="26"/>
      <c r="F20" s="26"/>
      <c r="G20" s="26"/>
      <c r="H20" s="26"/>
      <c r="I20" s="26"/>
    </row>
    <row r="21" spans="1:9" ht="37.5" customHeight="1" x14ac:dyDescent="0.3">
      <c r="A21" s="14" t="s">
        <v>1</v>
      </c>
      <c r="B21" s="15" t="s">
        <v>2</v>
      </c>
      <c r="C21" s="16" t="s">
        <v>3</v>
      </c>
      <c r="D21" s="15" t="s">
        <v>4</v>
      </c>
      <c r="E21" s="15" t="s">
        <v>5</v>
      </c>
      <c r="F21" s="17" t="s">
        <v>8</v>
      </c>
      <c r="G21" s="14" t="s">
        <v>19</v>
      </c>
      <c r="H21" s="14" t="s">
        <v>6</v>
      </c>
      <c r="I21" s="14" t="s">
        <v>7</v>
      </c>
    </row>
    <row r="22" spans="1:9" ht="37.5" customHeight="1" x14ac:dyDescent="0.3">
      <c r="A22" s="6">
        <v>13</v>
      </c>
      <c r="B22" s="7" t="s">
        <v>11</v>
      </c>
      <c r="C22" s="5">
        <v>7000</v>
      </c>
      <c r="D22" s="5">
        <v>7000</v>
      </c>
      <c r="E22" s="2" t="s">
        <v>9</v>
      </c>
      <c r="F22" s="11" t="s">
        <v>55</v>
      </c>
      <c r="G22" s="11" t="s">
        <v>55</v>
      </c>
      <c r="H22" s="19" t="s">
        <v>38</v>
      </c>
      <c r="I22" s="6" t="s">
        <v>67</v>
      </c>
    </row>
    <row r="23" spans="1:9" ht="37.5" customHeight="1" x14ac:dyDescent="0.3">
      <c r="A23" s="2">
        <v>14</v>
      </c>
      <c r="B23" s="7" t="s">
        <v>24</v>
      </c>
      <c r="C23" s="5">
        <v>24480</v>
      </c>
      <c r="D23" s="5">
        <v>24480</v>
      </c>
      <c r="E23" s="2" t="s">
        <v>9</v>
      </c>
      <c r="F23" s="10" t="s">
        <v>45</v>
      </c>
      <c r="G23" s="10" t="s">
        <v>45</v>
      </c>
      <c r="H23" s="6" t="s">
        <v>40</v>
      </c>
      <c r="I23" s="6" t="s">
        <v>70</v>
      </c>
    </row>
    <row r="24" spans="1:9" ht="37.5" customHeight="1" x14ac:dyDescent="0.3">
      <c r="A24" s="2">
        <v>15</v>
      </c>
      <c r="B24" s="7" t="s">
        <v>26</v>
      </c>
      <c r="C24" s="5">
        <v>18720</v>
      </c>
      <c r="D24" s="5">
        <v>18720</v>
      </c>
      <c r="E24" s="2" t="s">
        <v>9</v>
      </c>
      <c r="F24" s="10" t="s">
        <v>46</v>
      </c>
      <c r="G24" s="10" t="s">
        <v>46</v>
      </c>
      <c r="H24" s="6" t="s">
        <v>40</v>
      </c>
      <c r="I24" s="6" t="s">
        <v>71</v>
      </c>
    </row>
    <row r="25" spans="1:9" ht="37.5" x14ac:dyDescent="0.3">
      <c r="A25" s="2">
        <v>16</v>
      </c>
      <c r="B25" s="7" t="s">
        <v>25</v>
      </c>
      <c r="C25" s="5">
        <v>12960</v>
      </c>
      <c r="D25" s="5">
        <v>12960</v>
      </c>
      <c r="E25" s="2" t="s">
        <v>9</v>
      </c>
      <c r="F25" s="10" t="s">
        <v>68</v>
      </c>
      <c r="G25" s="10" t="s">
        <v>68</v>
      </c>
      <c r="H25" s="6" t="s">
        <v>40</v>
      </c>
      <c r="I25" s="6" t="s">
        <v>72</v>
      </c>
    </row>
    <row r="26" spans="1:9" ht="37.5" x14ac:dyDescent="0.3">
      <c r="A26" s="2">
        <v>17</v>
      </c>
      <c r="B26" s="7" t="s">
        <v>27</v>
      </c>
      <c r="C26" s="5">
        <v>5040</v>
      </c>
      <c r="D26" s="5">
        <v>5040</v>
      </c>
      <c r="E26" s="2" t="s">
        <v>9</v>
      </c>
      <c r="F26" s="10" t="s">
        <v>69</v>
      </c>
      <c r="G26" s="10" t="s">
        <v>69</v>
      </c>
      <c r="H26" s="6" t="s">
        <v>40</v>
      </c>
      <c r="I26" s="6" t="s">
        <v>73</v>
      </c>
    </row>
    <row r="27" spans="1:9" ht="37.5" x14ac:dyDescent="0.3">
      <c r="A27" s="2">
        <v>18</v>
      </c>
      <c r="B27" s="7" t="s">
        <v>128</v>
      </c>
      <c r="C27" s="5">
        <v>36500</v>
      </c>
      <c r="D27" s="5">
        <v>36500</v>
      </c>
      <c r="E27" s="2" t="s">
        <v>9</v>
      </c>
      <c r="F27" s="10" t="s">
        <v>129</v>
      </c>
      <c r="G27" s="10" t="s">
        <v>129</v>
      </c>
      <c r="H27" s="6" t="s">
        <v>39</v>
      </c>
      <c r="I27" s="6" t="s">
        <v>130</v>
      </c>
    </row>
    <row r="28" spans="1:9" ht="37.5" x14ac:dyDescent="0.3">
      <c r="A28" s="2">
        <v>19</v>
      </c>
      <c r="B28" s="7" t="s">
        <v>74</v>
      </c>
      <c r="C28" s="5">
        <v>20883.2</v>
      </c>
      <c r="D28" s="5">
        <v>20883.2</v>
      </c>
      <c r="E28" s="2" t="s">
        <v>9</v>
      </c>
      <c r="F28" s="10" t="s">
        <v>78</v>
      </c>
      <c r="G28" s="10" t="s">
        <v>78</v>
      </c>
      <c r="H28" s="6" t="s">
        <v>39</v>
      </c>
      <c r="I28" s="6" t="s">
        <v>76</v>
      </c>
    </row>
    <row r="29" spans="1:9" ht="37.5" customHeight="1" x14ac:dyDescent="0.3">
      <c r="A29" s="2">
        <v>20</v>
      </c>
      <c r="B29" s="7" t="s">
        <v>127</v>
      </c>
      <c r="C29" s="5">
        <v>49018.7</v>
      </c>
      <c r="D29" s="5">
        <v>49018.7</v>
      </c>
      <c r="E29" s="2" t="s">
        <v>9</v>
      </c>
      <c r="F29" s="10" t="s">
        <v>79</v>
      </c>
      <c r="G29" s="10" t="s">
        <v>79</v>
      </c>
      <c r="H29" s="6" t="s">
        <v>39</v>
      </c>
      <c r="I29" s="6" t="s">
        <v>77</v>
      </c>
    </row>
    <row r="30" spans="1:9" ht="37.5" customHeight="1" x14ac:dyDescent="0.3">
      <c r="A30" s="2">
        <v>21</v>
      </c>
      <c r="B30" s="7" t="s">
        <v>75</v>
      </c>
      <c r="C30" s="5">
        <v>40134.9</v>
      </c>
      <c r="D30" s="5">
        <v>40134.9</v>
      </c>
      <c r="E30" s="2" t="s">
        <v>9</v>
      </c>
      <c r="F30" s="10" t="s">
        <v>80</v>
      </c>
      <c r="G30" s="10" t="s">
        <v>80</v>
      </c>
      <c r="H30" s="6" t="s">
        <v>39</v>
      </c>
      <c r="I30" s="6" t="s">
        <v>81</v>
      </c>
    </row>
    <row r="31" spans="1:9" ht="37.5" customHeight="1" x14ac:dyDescent="0.3">
      <c r="A31" s="2">
        <v>22</v>
      </c>
      <c r="B31" s="7" t="s">
        <v>85</v>
      </c>
      <c r="C31" s="5">
        <v>2125</v>
      </c>
      <c r="D31" s="5">
        <v>2125</v>
      </c>
      <c r="E31" s="2" t="s">
        <v>9</v>
      </c>
      <c r="F31" s="11" t="s">
        <v>86</v>
      </c>
      <c r="G31" s="11" t="s">
        <v>86</v>
      </c>
      <c r="H31" s="6" t="s">
        <v>39</v>
      </c>
      <c r="I31" s="6" t="s">
        <v>87</v>
      </c>
    </row>
    <row r="32" spans="1:9" ht="37.5" customHeight="1" x14ac:dyDescent="0.3">
      <c r="A32" s="2">
        <v>23</v>
      </c>
      <c r="B32" s="7" t="s">
        <v>82</v>
      </c>
      <c r="C32" s="5">
        <v>91998.9</v>
      </c>
      <c r="D32" s="5">
        <v>91998.9</v>
      </c>
      <c r="E32" s="2" t="s">
        <v>9</v>
      </c>
      <c r="F32" s="10" t="s">
        <v>83</v>
      </c>
      <c r="G32" s="10" t="s">
        <v>83</v>
      </c>
      <c r="H32" s="19" t="s">
        <v>38</v>
      </c>
      <c r="I32" s="6" t="s">
        <v>84</v>
      </c>
    </row>
    <row r="33" spans="1:9" ht="37.5" customHeight="1" x14ac:dyDescent="0.3">
      <c r="A33" s="2">
        <v>24</v>
      </c>
      <c r="B33" s="7" t="s">
        <v>88</v>
      </c>
      <c r="C33" s="5">
        <v>3300</v>
      </c>
      <c r="D33" s="5">
        <v>3300</v>
      </c>
      <c r="E33" s="2" t="s">
        <v>9</v>
      </c>
      <c r="F33" s="10" t="s">
        <v>89</v>
      </c>
      <c r="G33" s="10" t="s">
        <v>89</v>
      </c>
      <c r="H33" s="6" t="s">
        <v>39</v>
      </c>
      <c r="I33" s="6" t="s">
        <v>90</v>
      </c>
    </row>
    <row r="34" spans="1:9" x14ac:dyDescent="0.3">
      <c r="A34" s="26" t="s">
        <v>49</v>
      </c>
      <c r="B34" s="26"/>
      <c r="C34" s="26"/>
      <c r="D34" s="26"/>
      <c r="E34" s="26"/>
      <c r="F34" s="26"/>
      <c r="G34" s="26"/>
      <c r="H34" s="26"/>
      <c r="I34" s="26"/>
    </row>
    <row r="35" spans="1:9" x14ac:dyDescent="0.3">
      <c r="A35" s="26" t="s">
        <v>0</v>
      </c>
      <c r="B35" s="26"/>
      <c r="C35" s="26"/>
      <c r="D35" s="26"/>
      <c r="E35" s="26"/>
      <c r="F35" s="26"/>
      <c r="G35" s="26"/>
      <c r="H35" s="26"/>
      <c r="I35" s="26"/>
    </row>
    <row r="36" spans="1:9" x14ac:dyDescent="0.3">
      <c r="A36" s="26" t="s">
        <v>50</v>
      </c>
      <c r="B36" s="26"/>
      <c r="C36" s="26"/>
      <c r="D36" s="26"/>
      <c r="E36" s="26"/>
      <c r="F36" s="26"/>
      <c r="G36" s="26"/>
      <c r="H36" s="26"/>
      <c r="I36" s="26"/>
    </row>
    <row r="37" spans="1:9" ht="37.5" customHeight="1" x14ac:dyDescent="0.3">
      <c r="A37" s="14" t="s">
        <v>1</v>
      </c>
      <c r="B37" s="15" t="s">
        <v>2</v>
      </c>
      <c r="C37" s="16" t="s">
        <v>3</v>
      </c>
      <c r="D37" s="15" t="s">
        <v>4</v>
      </c>
      <c r="E37" s="15" t="s">
        <v>5</v>
      </c>
      <c r="F37" s="17" t="s">
        <v>8</v>
      </c>
      <c r="G37" s="14" t="s">
        <v>19</v>
      </c>
      <c r="H37" s="14" t="s">
        <v>6</v>
      </c>
      <c r="I37" s="14" t="s">
        <v>7</v>
      </c>
    </row>
    <row r="38" spans="1:9" ht="37.5" customHeight="1" x14ac:dyDescent="0.3">
      <c r="A38" s="2">
        <v>25</v>
      </c>
      <c r="B38" s="7" t="s">
        <v>91</v>
      </c>
      <c r="C38" s="5">
        <v>2400</v>
      </c>
      <c r="D38" s="5">
        <v>2400</v>
      </c>
      <c r="E38" s="2" t="s">
        <v>9</v>
      </c>
      <c r="F38" s="10" t="s">
        <v>29</v>
      </c>
      <c r="G38" s="10" t="s">
        <v>29</v>
      </c>
      <c r="H38" s="6" t="s">
        <v>41</v>
      </c>
      <c r="I38" s="6" t="s">
        <v>92</v>
      </c>
    </row>
    <row r="39" spans="1:9" ht="37.5" x14ac:dyDescent="0.3">
      <c r="A39" s="2">
        <v>26</v>
      </c>
      <c r="B39" s="7" t="s">
        <v>93</v>
      </c>
      <c r="C39" s="5">
        <v>550</v>
      </c>
      <c r="D39" s="5">
        <v>550</v>
      </c>
      <c r="E39" s="2" t="s">
        <v>9</v>
      </c>
      <c r="F39" s="10" t="s">
        <v>94</v>
      </c>
      <c r="G39" s="10" t="s">
        <v>94</v>
      </c>
      <c r="H39" s="6" t="s">
        <v>41</v>
      </c>
      <c r="I39" s="6" t="s">
        <v>95</v>
      </c>
    </row>
    <row r="40" spans="1:9" ht="37.5" customHeight="1" x14ac:dyDescent="0.3">
      <c r="A40" s="2">
        <v>27</v>
      </c>
      <c r="B40" s="7" t="s">
        <v>17</v>
      </c>
      <c r="C40" s="5">
        <v>35685</v>
      </c>
      <c r="D40" s="5">
        <v>35685</v>
      </c>
      <c r="E40" s="2" t="s">
        <v>9</v>
      </c>
      <c r="F40" s="10" t="s">
        <v>96</v>
      </c>
      <c r="G40" s="10" t="s">
        <v>96</v>
      </c>
      <c r="H40" s="6" t="s">
        <v>41</v>
      </c>
      <c r="I40" s="6" t="s">
        <v>97</v>
      </c>
    </row>
    <row r="41" spans="1:9" ht="37.5" customHeight="1" x14ac:dyDescent="0.3">
      <c r="A41" s="2">
        <v>28</v>
      </c>
      <c r="B41" s="7" t="s">
        <v>98</v>
      </c>
      <c r="C41" s="5">
        <v>482500</v>
      </c>
      <c r="D41" s="5">
        <v>482500</v>
      </c>
      <c r="E41" s="2" t="s">
        <v>9</v>
      </c>
      <c r="F41" s="10" t="s">
        <v>99</v>
      </c>
      <c r="G41" s="10" t="s">
        <v>99</v>
      </c>
      <c r="H41" s="6" t="s">
        <v>41</v>
      </c>
      <c r="I41" s="6" t="s">
        <v>100</v>
      </c>
    </row>
    <row r="42" spans="1:9" ht="37.5" customHeight="1" x14ac:dyDescent="0.3">
      <c r="A42" s="2">
        <v>29</v>
      </c>
      <c r="B42" s="7" t="s">
        <v>101</v>
      </c>
      <c r="C42" s="5">
        <v>26230</v>
      </c>
      <c r="D42" s="5">
        <v>26230</v>
      </c>
      <c r="E42" s="2" t="s">
        <v>9</v>
      </c>
      <c r="F42" s="10" t="s">
        <v>102</v>
      </c>
      <c r="G42" s="10" t="s">
        <v>102</v>
      </c>
      <c r="H42" s="6" t="s">
        <v>39</v>
      </c>
      <c r="I42" s="6" t="s">
        <v>103</v>
      </c>
    </row>
    <row r="43" spans="1:9" ht="37.5" x14ac:dyDescent="0.3">
      <c r="A43" s="2">
        <v>30</v>
      </c>
      <c r="B43" s="7" t="s">
        <v>104</v>
      </c>
      <c r="C43" s="5">
        <v>27200</v>
      </c>
      <c r="D43" s="5">
        <v>27200</v>
      </c>
      <c r="E43" s="2" t="s">
        <v>9</v>
      </c>
      <c r="F43" s="10" t="s">
        <v>105</v>
      </c>
      <c r="G43" s="10" t="s">
        <v>105</v>
      </c>
      <c r="H43" s="6" t="s">
        <v>39</v>
      </c>
      <c r="I43" s="6" t="s">
        <v>106</v>
      </c>
    </row>
    <row r="44" spans="1:9" ht="37.5" x14ac:dyDescent="0.3">
      <c r="A44" s="2">
        <v>31</v>
      </c>
      <c r="B44" s="7" t="s">
        <v>18</v>
      </c>
      <c r="C44" s="5">
        <v>3161.29</v>
      </c>
      <c r="D44" s="5">
        <v>3161.29</v>
      </c>
      <c r="E44" s="2" t="s">
        <v>9</v>
      </c>
      <c r="F44" s="10" t="s">
        <v>109</v>
      </c>
      <c r="G44" s="10" t="s">
        <v>109</v>
      </c>
      <c r="H44" s="19" t="s">
        <v>38</v>
      </c>
      <c r="I44" s="6" t="s">
        <v>111</v>
      </c>
    </row>
    <row r="45" spans="1:9" ht="37.5" x14ac:dyDescent="0.3">
      <c r="A45" s="2">
        <v>32</v>
      </c>
      <c r="B45" s="7" t="s">
        <v>15</v>
      </c>
      <c r="C45" s="5">
        <v>3161.29</v>
      </c>
      <c r="D45" s="5">
        <v>3161.29</v>
      </c>
      <c r="E45" s="2" t="s">
        <v>9</v>
      </c>
      <c r="F45" s="11" t="s">
        <v>110</v>
      </c>
      <c r="G45" s="11" t="s">
        <v>110</v>
      </c>
      <c r="H45" s="19" t="s">
        <v>38</v>
      </c>
      <c r="I45" s="6" t="s">
        <v>112</v>
      </c>
    </row>
    <row r="46" spans="1:9" ht="37.5" x14ac:dyDescent="0.3">
      <c r="A46" s="2">
        <v>33</v>
      </c>
      <c r="B46" s="7" t="s">
        <v>10</v>
      </c>
      <c r="C46" s="5">
        <v>4885</v>
      </c>
      <c r="D46" s="5">
        <v>4885</v>
      </c>
      <c r="E46" s="2" t="s">
        <v>9</v>
      </c>
      <c r="F46" s="10" t="s">
        <v>107</v>
      </c>
      <c r="G46" s="10" t="s">
        <v>107</v>
      </c>
      <c r="H46" s="6" t="s">
        <v>39</v>
      </c>
      <c r="I46" s="6" t="s">
        <v>108</v>
      </c>
    </row>
    <row r="47" spans="1:9" ht="37.5" x14ac:dyDescent="0.3">
      <c r="A47" s="2">
        <v>34</v>
      </c>
      <c r="B47" s="7" t="s">
        <v>113</v>
      </c>
      <c r="C47" s="5">
        <v>18500</v>
      </c>
      <c r="D47" s="5">
        <v>18500</v>
      </c>
      <c r="E47" s="2" t="s">
        <v>9</v>
      </c>
      <c r="F47" s="10" t="s">
        <v>114</v>
      </c>
      <c r="G47" s="10" t="s">
        <v>114</v>
      </c>
      <c r="H47" s="6" t="s">
        <v>39</v>
      </c>
      <c r="I47" s="6" t="s">
        <v>115</v>
      </c>
    </row>
    <row r="48" spans="1:9" ht="37.5" x14ac:dyDescent="0.3">
      <c r="A48" s="2">
        <v>35</v>
      </c>
      <c r="B48" s="7" t="s">
        <v>116</v>
      </c>
      <c r="C48" s="5">
        <v>17000</v>
      </c>
      <c r="D48" s="5">
        <v>17000</v>
      </c>
      <c r="E48" s="2" t="s">
        <v>9</v>
      </c>
      <c r="F48" s="10" t="s">
        <v>117</v>
      </c>
      <c r="G48" s="10" t="s">
        <v>117</v>
      </c>
      <c r="H48" s="6" t="s">
        <v>39</v>
      </c>
      <c r="I48" s="6" t="s">
        <v>118</v>
      </c>
    </row>
    <row r="49" spans="1:9" ht="37.5" x14ac:dyDescent="0.3">
      <c r="A49" s="2">
        <v>36</v>
      </c>
      <c r="B49" s="7" t="s">
        <v>23</v>
      </c>
      <c r="C49" s="5">
        <v>11980</v>
      </c>
      <c r="D49" s="5">
        <v>11980</v>
      </c>
      <c r="E49" s="2" t="s">
        <v>9</v>
      </c>
      <c r="F49" s="12" t="s">
        <v>119</v>
      </c>
      <c r="G49" s="12" t="s">
        <v>119</v>
      </c>
      <c r="H49" s="6" t="s">
        <v>41</v>
      </c>
      <c r="I49" s="6" t="s">
        <v>122</v>
      </c>
    </row>
    <row r="50" spans="1:9" x14ac:dyDescent="0.3">
      <c r="A50" s="26" t="s">
        <v>49</v>
      </c>
      <c r="B50" s="26"/>
      <c r="C50" s="26"/>
      <c r="D50" s="26"/>
      <c r="E50" s="26"/>
      <c r="F50" s="26"/>
      <c r="G50" s="26"/>
      <c r="H50" s="26"/>
      <c r="I50" s="26"/>
    </row>
    <row r="51" spans="1:9" x14ac:dyDescent="0.3">
      <c r="A51" s="26" t="s">
        <v>0</v>
      </c>
      <c r="B51" s="26"/>
      <c r="C51" s="26"/>
      <c r="D51" s="26"/>
      <c r="E51" s="26"/>
      <c r="F51" s="26"/>
      <c r="G51" s="26"/>
      <c r="H51" s="26"/>
      <c r="I51" s="26"/>
    </row>
    <row r="52" spans="1:9" x14ac:dyDescent="0.3">
      <c r="A52" s="26" t="s">
        <v>50</v>
      </c>
      <c r="B52" s="26"/>
      <c r="C52" s="26"/>
      <c r="D52" s="26"/>
      <c r="E52" s="26"/>
      <c r="F52" s="26"/>
      <c r="G52" s="26"/>
      <c r="H52" s="26"/>
      <c r="I52" s="26"/>
    </row>
    <row r="53" spans="1:9" ht="37.5" customHeight="1" x14ac:dyDescent="0.3">
      <c r="A53" s="14" t="s">
        <v>1</v>
      </c>
      <c r="B53" s="15" t="s">
        <v>2</v>
      </c>
      <c r="C53" s="16" t="s">
        <v>3</v>
      </c>
      <c r="D53" s="15" t="s">
        <v>4</v>
      </c>
      <c r="E53" s="15" t="s">
        <v>5</v>
      </c>
      <c r="F53" s="17" t="s">
        <v>8</v>
      </c>
      <c r="G53" s="14" t="s">
        <v>19</v>
      </c>
      <c r="H53" s="14" t="s">
        <v>6</v>
      </c>
      <c r="I53" s="14" t="s">
        <v>7</v>
      </c>
    </row>
    <row r="54" spans="1:9" ht="37.5" x14ac:dyDescent="0.3">
      <c r="A54" s="2">
        <v>37</v>
      </c>
      <c r="B54" s="7" t="s">
        <v>30</v>
      </c>
      <c r="C54" s="5">
        <v>13210</v>
      </c>
      <c r="D54" s="5">
        <v>13210</v>
      </c>
      <c r="E54" s="2" t="s">
        <v>9</v>
      </c>
      <c r="F54" s="12" t="s">
        <v>120</v>
      </c>
      <c r="G54" s="12" t="s">
        <v>120</v>
      </c>
      <c r="H54" s="6" t="s">
        <v>41</v>
      </c>
      <c r="I54" s="6" t="s">
        <v>121</v>
      </c>
    </row>
    <row r="55" spans="1:9" ht="37.5" x14ac:dyDescent="0.3">
      <c r="A55" s="2">
        <v>38</v>
      </c>
      <c r="B55" s="7" t="s">
        <v>22</v>
      </c>
      <c r="C55" s="5">
        <v>1500</v>
      </c>
      <c r="D55" s="5">
        <v>1500</v>
      </c>
      <c r="E55" s="2" t="s">
        <v>9</v>
      </c>
      <c r="F55" s="10" t="s">
        <v>123</v>
      </c>
      <c r="G55" s="10" t="s">
        <v>123</v>
      </c>
      <c r="H55" s="6" t="s">
        <v>41</v>
      </c>
      <c r="I55" s="6" t="s">
        <v>124</v>
      </c>
    </row>
    <row r="56" spans="1:9" ht="37.5" x14ac:dyDescent="0.3">
      <c r="A56" s="2">
        <v>39</v>
      </c>
      <c r="B56" s="7" t="s">
        <v>31</v>
      </c>
      <c r="C56" s="5">
        <v>2150</v>
      </c>
      <c r="D56" s="5">
        <v>2150</v>
      </c>
      <c r="E56" s="2" t="s">
        <v>9</v>
      </c>
      <c r="F56" s="10" t="s">
        <v>125</v>
      </c>
      <c r="G56" s="10" t="s">
        <v>125</v>
      </c>
      <c r="H56" s="6" t="s">
        <v>41</v>
      </c>
      <c r="I56" s="6" t="s">
        <v>126</v>
      </c>
    </row>
    <row r="57" spans="1:9" x14ac:dyDescent="0.3">
      <c r="A57" s="20" t="s">
        <v>20</v>
      </c>
      <c r="B57" s="21"/>
      <c r="C57" s="18">
        <f>SUM(C6:C17,C22:C33,C38:C49,C54:C56,)</f>
        <v>1058079.7200000002</v>
      </c>
      <c r="D57" s="18">
        <f>SUM(D6:D17,D22:D33,D38:D49,D54:D56,)</f>
        <v>1058079.7200000002</v>
      </c>
      <c r="E57" s="22" t="str">
        <f>BAHTTEXT(C57)</f>
        <v>หนึ่งล้านห้าหมื่นแปดพันเจ็ดสิบเก้าบาทเจ็ดสิบสองสตางค์</v>
      </c>
      <c r="F57" s="23"/>
      <c r="G57" s="23"/>
      <c r="H57" s="23"/>
      <c r="I57" s="24"/>
    </row>
  </sheetData>
  <mergeCells count="2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A57:B57"/>
    <mergeCell ref="E57:I57"/>
    <mergeCell ref="H4:H5"/>
    <mergeCell ref="I4:I5"/>
    <mergeCell ref="A18:I18"/>
    <mergeCell ref="A19:I19"/>
    <mergeCell ref="A20:I20"/>
    <mergeCell ref="A34:I34"/>
    <mergeCell ref="A35:I35"/>
    <mergeCell ref="A36:I36"/>
    <mergeCell ref="A50:I50"/>
    <mergeCell ref="A51:I51"/>
    <mergeCell ref="A52:I52"/>
  </mergeCells>
  <pageMargins left="0.11811023622047245" right="0.11811023622047245" top="0.47244094488188981" bottom="0.11811023622047245" header="0.19685039370078741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2025-12-08T09:10:37Z</cp:lastPrinted>
  <dcterms:created xsi:type="dcterms:W3CDTF">2022-12-02T02:44:25Z</dcterms:created>
  <dcterms:modified xsi:type="dcterms:W3CDTF">2026-04-30T04:23:52Z</dcterms:modified>
</cp:coreProperties>
</file>