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8\"/>
    </mc:Choice>
  </mc:AlternateContent>
  <xr:revisionPtr revIDLastSave="0" documentId="13_ncr:1_{2738B968-6148-4840-9044-07AABC5D6DE1}" xr6:coauthVersionLast="47" xr6:coauthVersionMax="47" xr10:uidLastSave="{00000000-0000-0000-0000-000000000000}"/>
  <bookViews>
    <workbookView xWindow="1530" yWindow="555" windowWidth="21840" windowHeight="12135" xr2:uid="{36DAF5A1-BCAE-4A6F-B383-7255FB2533F2}"/>
  </bookViews>
  <sheets>
    <sheet name="ก.ค. 68" sheetId="4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46" l="1"/>
  <c r="C61" i="46"/>
  <c r="E61" i="46" s="1"/>
</calcChain>
</file>

<file path=xl/sharedStrings.xml><?xml version="1.0" encoding="utf-8"?>
<sst xmlns="http://schemas.openxmlformats.org/spreadsheetml/2006/main" count="307" uniqueCount="146">
  <si>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</si>
  <si>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</si>
  <si>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</si>
  <si>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</si>
  <si>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</si>
  <si>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</si>
  <si>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</si>
  <si>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</si>
  <si>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</si>
  <si>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</si>
  <si>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ซื้อวัสดุ อุปกรณ์ไฟฟ้า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</si>
  <si>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</si>
  <si>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</si>
  <si>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</si>
  <si>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</si>
  <si>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</si>
  <si>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จ้างเหมาบุคคลภายนอกเพื่อทำหน้าที่ช่วยงานสาธารณสุขฯ</t>
  </si>
  <si>
    <t>จ้างเหมาบุคคลภายนอกเพื่อทำหน้าที่ช่วยงานธุรการกองคลัง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</si>
  <si>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</si>
  <si>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</si>
  <si>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</si>
  <si>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จ้างเหมาบุคคลภายนอกเพื่อทำหน้าที่ช่วยเจ้าหน้าที่ป้องกัน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</si>
  <si>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</si>
  <si>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</si>
  <si>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</si>
  <si>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</si>
  <si>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</si>
  <si>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บ.ชาร์ป ดีเวิร์ส / 2,400.00</t>
  </si>
  <si>
    <t>นางสาวอรวรรยา  พลาชัย/9,000.00</t>
  </si>
  <si>
    <t>นายเนติพงษ์ มูลธร/9,000.00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</si>
  <si>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</si>
  <si>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</si>
  <si>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</si>
  <si>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นายพุทธชาติ  โสมทอง/9,000.00</t>
  </si>
  <si>
    <t>น.ส.วิยดา  สร้างการนอก/9,000.00</t>
  </si>
  <si>
    <t>นายสหชัย การสมพิศ/9,000.00</t>
  </si>
  <si>
    <t>น.ส.น้ำฝน  จุลสิงห์/9,000.00</t>
  </si>
  <si>
    <t>นายสาคร แก้วอุดร/9,000.00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</si>
  <si>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</si>
  <si>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</si>
  <si>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</si>
  <si>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</si>
  <si>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จ้างเหมาบุคคลภายนอกเพื่อทำหน้าที่ผู้ช่วยผู้ดูแลเด็ก ศพด.บ้านคลองปุก</t>
  </si>
  <si>
    <t>น.ส.อรวรรยา  พลาชัย/9,000.00</t>
  </si>
  <si>
    <t>น.ส.อภิญญา สีสันงาม/9,000.00</t>
  </si>
  <si>
    <t>จ้างซ่อมยานพาหนะรถแทรคเตอร์ (รถไถ) หมายเลขทะเบียน ตค 255 ตราด</t>
  </si>
  <si>
    <t>เหตุผลที่คัดเลือก
โดยสรุป</t>
  </si>
  <si>
    <t>ซื้อวัสดุงานบ้าน งานครัว</t>
  </si>
  <si>
    <t>นายสุรเชษฐ์ แรกตั้ง/1,500.00</t>
  </si>
  <si>
    <t>สรุปผลการดำเนินการจัดซื้อจัดจ้างในรอบเดือน กรกฎาคม พ.ศ. 2568</t>
  </si>
  <si>
    <t>วันที่ 1 - 31 เดือน กรกฎาคม พ.ศ. 2568</t>
  </si>
  <si>
    <t>นางสาวรุ่งทิวา  สนเถ็ง/24,480.00</t>
  </si>
  <si>
    <t>นางสาวกรรณิการ์  จุลสิงห์/18,720.00</t>
  </si>
  <si>
    <t>นางสาวธีรยา ปานที/3,840.00</t>
  </si>
  <si>
    <t>นางสาวธีรยา ปานที/3,650.00</t>
  </si>
  <si>
    <t>เลขที่ 275/2568
วันที่ 27 มิถุนายน 2568</t>
  </si>
  <si>
    <t>เลขที่ 276/2568
วันที่ 27 มิถุนายน 2568</t>
  </si>
  <si>
    <t>เลขที่ 279/2568
วันที่ 27 มิถุนายน 2568</t>
  </si>
  <si>
    <t>เลขที่ 280/2568
วันที่ 27 มิถุนายน 2568</t>
  </si>
  <si>
    <t>ซื้อน้ำมันเชื้อเพลิง (กองช่าง) ประจำเดือน กรกฎาคม 2568</t>
  </si>
  <si>
    <t>ซื้อน้ำมันเชื้อเพลิง (สำนักปลัด) ประจำเดือน กรกฎาคม 2568</t>
  </si>
  <si>
    <t>ซื้อน้ำมันเชื้อเพลิง (กองสาธารณสุขและสิ่งแวดล้อม) ประจำเดือน กรกฎาคม 2568</t>
  </si>
  <si>
    <t>เลขที่ 104/2568
วันที่ 1 กรกฎาคม 2568</t>
  </si>
  <si>
    <t>เลขที่ 105/2568
วันที่ 1 กรกฎาคม 2568</t>
  </si>
  <si>
    <t>เลขที่ 106/2568
วันที่ 1 กรกฎาคม 2568</t>
  </si>
  <si>
    <t>พรรณีบริการ/18,272.80</t>
  </si>
  <si>
    <t>พรรณีบริการ/42,655.85</t>
  </si>
  <si>
    <t>พรรณีบริการ/39,971.75</t>
  </si>
  <si>
    <t>ซื้อเทียนพรรษา ประจำปี 2568</t>
  </si>
  <si>
    <t>นายธนพล บำรุงญาติ/29,000.00</t>
  </si>
  <si>
    <t>นางพรรณี แดนรักชาติ/5,745.00</t>
  </si>
  <si>
    <t>เลขที่ 108/2568
วันที่ 7 กรกฎาคม 2568</t>
  </si>
  <si>
    <t>เลขที่ 107/2568
วันที่ 3 กรกฎาคม 2568</t>
  </si>
  <si>
    <t>ซื้ออาหารเสริม (นม) โรงเรียน ประจำภาคเรียนที่ 1/2568 เดือนกรกฎาคม 2568</t>
  </si>
  <si>
    <t>สหกรณ์โคนมสอยดาว/61,332.60</t>
  </si>
  <si>
    <t>เลขที่ 109/2568
วันที่ 7 กรกฎาคม 2568</t>
  </si>
  <si>
    <t>เช่าเครื่องถ่ายเอกสาร ขาว-ดำ ประจำเดือนกรกฎาคม 2568</t>
  </si>
  <si>
    <t>เลขที่ 297/2568
วันที่ 9 กรกฎาคม 2568</t>
  </si>
  <si>
    <t>จ้าง ทำป้าย ทรงพระเจริญ</t>
  </si>
  <si>
    <t>เลขที่ 299/2568
วันที่ 14 กรกฎาคม 2568</t>
  </si>
  <si>
    <t>นายสุวิทย์ วิสุทธิแพทย์/6,356.00</t>
  </si>
  <si>
    <t>ร้านวิจิตรศิลป์อาร์ต/2,500.00</t>
  </si>
  <si>
    <t>เลขที่ 300/2568
วันที่ 15 กรกฎาคม 2568</t>
  </si>
  <si>
    <t>ร้านสยามวิทยุโทรทัศน์/47,615.00</t>
  </si>
  <si>
    <t>เลขที่ 113/2568
วันที่ 15 กรกฎาคม 2568</t>
  </si>
  <si>
    <t>น.ส.นัดดา ประจิต/9,000.00</t>
  </si>
  <si>
    <t>นางสาวสุรีรัตน์ ประสมสิน/9,000.00</t>
  </si>
  <si>
    <t>นายสิทธิศักด์ แว่นแก้ว/5,198.00</t>
  </si>
  <si>
    <t>เลขที่ 281/2568
วันที่ 1 กรกฎาคม 2568</t>
  </si>
  <si>
    <t>เลขที่ 282/2568
วันที่ 1 กรกฎาคม 2568</t>
  </si>
  <si>
    <t>เลขที่ 283/2568
วันที่ 1 กรกฎาคม 2568</t>
  </si>
  <si>
    <t>เลขที่ 284/2568
วันที่ 1 กรกฎาคม 2568</t>
  </si>
  <si>
    <t>เลขที่ 285/2568
วันที่ 1 กรกฎาคม 2568</t>
  </si>
  <si>
    <t>เลขที่ 286/2568
วันที่ 1 กรกฎาคม 2568</t>
  </si>
  <si>
    <t>เลขที่ 287/2568
วันที่ 1 กรกฎาคม 2568</t>
  </si>
  <si>
    <t>เลขที่ 288/2568
วันที่ 1 กรกฎาคม 2568</t>
  </si>
  <si>
    <t>เลขที่ 289/2568
วันที่ 1 กรกฎาคม 2568</t>
  </si>
  <si>
    <t>เลขที่ 290/2568
วันที่ 1 กรกฎาคม 2568</t>
  </si>
  <si>
    <t>เลขที่ 291/2568
วันที่ 1 กรกฎาคม 2568</t>
  </si>
  <si>
    <t>เลขที่ 292/2568
วันที่ 1 กรกฎาคม 2568</t>
  </si>
  <si>
    <t>เลขที่ 293/2568
วันที่ 1 กรกฎาคม 2568</t>
  </si>
  <si>
    <t>เลขที่ 294/2568
วันที่ 1 กรกฎาคม 2568</t>
  </si>
  <si>
    <t>ซื้อหมึกพิมพ์ Epson สำหรับเครื่องพิมพ์ หมายเลขครุภัณฑ์ 416-67-0139</t>
  </si>
  <si>
    <t>หจก.ตราดอินเตอร์เน็ต/1,000.00</t>
  </si>
  <si>
    <t>เลขที่ 114/2568
วันที่ 17 กรกฎาคม 2568</t>
  </si>
  <si>
    <t>ซื้อยางรถยนต์ (พร้อมเปลี่ยน) รถยนต์ (เฉพาะกิจ) พยาบาล หมายเลขทะเบียน กง 9662 ตราด</t>
  </si>
  <si>
    <t>ร้านนะการยาง/9,200.00</t>
  </si>
  <si>
    <t>เลขที่ 115/2568
วันที่ 17 กรกฎาคม 2568</t>
  </si>
  <si>
    <t>จ้างทำป้ายไวนิล เฉลิมพระเกียรติพระบาทสมเด็จพระเจ้าอยู่หัว</t>
  </si>
  <si>
    <t>ร้านป้ายอะเบ้าท์ยู/1,770.00</t>
  </si>
  <si>
    <t>เลขที่ 302/2568
วันที่ 18 กรกฎาคม 2568</t>
  </si>
  <si>
    <t>จ้างตัดสติกเกอร์ ชื่อและตำแหน่ง ภายในสำนักงาน</t>
  </si>
  <si>
    <t>ร้านป้ายอะเบ้าท์ยู/2,280.00</t>
  </si>
  <si>
    <t>เลขที่ 303/2568
วันที่ 18 กรกฎาคม 2568</t>
  </si>
  <si>
    <t>จ้างเหมาจัดเตรียมพร้อมประดับตกแต่งพระบรมฉายาลักษณ์พระบาทสมเด็จพระเจ้าอยู่หัว</t>
  </si>
  <si>
    <t>เลขที่ 306/2568
วันที่ 21 กรกฎาคม 2568</t>
  </si>
  <si>
    <t>ซื้อวัคซีนป้องกันโรคพิษสุนัขบ้า ประจำปีงบประมาณ 2568</t>
  </si>
  <si>
    <t>ร้านพลับพลาสัตวแพทย์/54,000.00</t>
  </si>
  <si>
    <t>เลขที่ 116/2568
วันที่ 22 กรกฎาคม 2568</t>
  </si>
  <si>
    <t>ซื้อครุภัณฑ์คอมพิวเตอร์หรืออิเล็กทรอนิกส์ เครื่องพิมพ์เวเซอร์หรือ LED สี</t>
  </si>
  <si>
    <t>หจก.ตราดอินเตอร์เน็ต/11,000.00</t>
  </si>
  <si>
    <t>เลขที่ 115.1/2568
วันที่ 21 กรกฎาคม 2568</t>
  </si>
  <si>
    <t>ซื้อครุภัณฑ์สำนักงาน เครื่องปรับอากาศแบบติดผนัง (สำนักปลัด)</t>
  </si>
  <si>
    <t>ร้าน ช เบสท์ แอร์ตราด/19,500.00</t>
  </si>
  <si>
    <t>เลขที่ 117/2568
วันที่ 24 กรกฎาคม 2568</t>
  </si>
  <si>
    <t>ซื้อครุภัณฑ์ไฟฟ้าและวิทยุ สัญญาณไฟฉุกเฉินพร้อมอุปกรณ์ขยายเสียง</t>
  </si>
  <si>
    <t>บริษัท แบทแมน คอมมิวนิเคชั่น เรดิโอ แอนด์เซอร์วิส จำกัด/25,000.00</t>
  </si>
  <si>
    <t>เลขที่ 119/2568
วันที่ 29 กรกฎาคม 2568</t>
  </si>
  <si>
    <t>จ้างซ่อมเปลี่ยนประตูและหน้าต่างห้องสำนักงาน (กองช่าง)</t>
  </si>
  <si>
    <t>ร้านน้ำเพชรกลาสแอนด์อลูมินั่ม/1,680.00</t>
  </si>
  <si>
    <t>เลขที่ 310/2568
วันที่ 29 กรกฎาคม 2568</t>
  </si>
  <si>
    <t xml:space="preserve">จ้างซ่อมเปลี่ยนกระจกปูโต๊ะ หมายเลขครุภัณฑ์ 400-63-0097 และเปลี่ยนกระจกประตูห้องสำนักงาน </t>
  </si>
  <si>
    <t>ร้านน้ำเพชรกลาสแอนด์อลูมินั่ม/5,670.00</t>
  </si>
  <si>
    <t>เลขที่ 311/2568
วันที่ 29 กรกฎาคม 2568</t>
  </si>
  <si>
    <t>จ้างซ่อมเครื่องสูบน้ำใช้สำหรับประกอบกับเรือ หมายเลขครุภัณฑ์ 055-65-0026-0027-0028</t>
  </si>
  <si>
    <t>นายไกรสร ธนากิจ/1,280.00</t>
  </si>
  <si>
    <t>เลขที่ 316/2568
วันที่ 30 กรกฎาคม 2568</t>
  </si>
  <si>
    <t>จ้างทำป้ายไวนิล เฉลิมพระเกียรติพระพันปีหลวง 12 สิงหาคม 2568</t>
  </si>
  <si>
    <t>ร้านป้ายอะเบ้าท์ยู/2,160.00</t>
  </si>
  <si>
    <t>เลขที่ 319/2568
วันที่ 31 กรกฎาคม 2568</t>
  </si>
  <si>
    <t>หจก.ตราดอินเตอร์เน็ต/21,990.00</t>
  </si>
  <si>
    <t>เลขที่ 122/2568
วันที่ 31 กรกฎาคม 2568</t>
  </si>
  <si>
    <t>ซื้อครุภัณฑ์คอมพิวเตอร์หรืออิเล็กทรอนิกส์ เครื่องคอมพิวเตอร์โน๊ตบุ๊ก</t>
  </si>
  <si>
    <t>ซื้อครุภัณฑ์คอมพิวเตอร์หรืออิเล็กทรอนิกส์ สำหรับงานประมวลผล แบบที่ 1</t>
  </si>
  <si>
    <t>หจก.ตราดอินเตอร์เน็ต/24,000.00</t>
  </si>
  <si>
    <t>เลขที่ 123/2568
วันที่ 31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</si>
</sst>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35DC-D55A-48F4-B02E-121244A84629}">
  <dimension ref="A1:I61"/>
  <sheetViews>
    <sheetView tabSelected="1" topLeftCell="A55" zoomScale="110" zoomScaleNormal="110" workbookViewId="0">
      <selection activeCell="B33" sqref="B33"/>
    </sheetView>
  </sheetViews>
  <sheetFormatPr defaultRowHeight="18.75" x14ac:dyDescent="0.3"/>
  <cols>
    <col min="1" max="1" width="4.375" style="3" customWidth="1"/>
    <col min="2" max="2" width="35.375" style="1" customWidth="1"/>
    <col min="3" max="3" width="9.875" style="8" customWidth="1"/>
    <col min="4" max="4" width="10.25" style="9" customWidth="1"/>
    <col min="5" max="5" width="9.625" style="9" customWidth="1"/>
    <col min="6" max="6" width="16.25" style="13" customWidth="1"/>
    <col min="7" max="7" width="16.125" style="1" customWidth="1"/>
    <col min="8" max="8" width="15.125" style="9" customWidth="1"/>
    <col min="9" max="9" width="19.875" style="9" customWidth="1"/>
    <col min="10" max="16384" width="9" style="1"/>
  </cols>
  <sheetData>
    <row r="1" spans="1:9" x14ac:dyDescent="0.3">
      <c r="A1" s="27" t="s">
        <v>49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x14ac:dyDescent="0.3">
      <c r="A3" s="27" t="s">
        <v>50</v>
      </c>
      <c r="B3" s="27"/>
      <c r="C3" s="27"/>
      <c r="D3" s="27"/>
      <c r="E3" s="27"/>
      <c r="F3" s="27"/>
      <c r="G3" s="27"/>
      <c r="H3" s="27"/>
      <c r="I3" s="27"/>
    </row>
    <row r="4" spans="1:9" ht="18.75" customHeight="1" x14ac:dyDescent="0.3">
      <c r="A4" s="26" t="s">
        <v>1</v>
      </c>
      <c r="B4" s="28" t="s">
        <v>2</v>
      </c>
      <c r="C4" s="29" t="s">
        <v>3</v>
      </c>
      <c r="D4" s="28" t="s">
        <v>4</v>
      </c>
      <c r="E4" s="28" t="s">
        <v>5</v>
      </c>
      <c r="F4" s="30" t="s">
        <v>8</v>
      </c>
      <c r="G4" s="26" t="s">
        <v>19</v>
      </c>
      <c r="H4" s="26" t="s">
        <v>46</v>
      </c>
      <c r="I4" s="26" t="s">
        <v>7</v>
      </c>
    </row>
    <row r="5" spans="1:9" x14ac:dyDescent="0.3">
      <c r="A5" s="26"/>
      <c r="B5" s="28"/>
      <c r="C5" s="29"/>
      <c r="D5" s="28"/>
      <c r="E5" s="28"/>
      <c r="F5" s="30"/>
      <c r="G5" s="26"/>
      <c r="H5" s="26"/>
      <c r="I5" s="26"/>
    </row>
    <row r="6" spans="1:9" ht="37.5" customHeight="1" x14ac:dyDescent="0.3">
      <c r="A6" s="2">
        <v>1</v>
      </c>
      <c r="B6" s="7" t="s">
        <v>15</v>
      </c>
      <c r="C6" s="5">
        <v>9000</v>
      </c>
      <c r="D6" s="5">
        <v>9000</v>
      </c>
      <c r="E6" s="2" t="s">
        <v>9</v>
      </c>
      <c r="F6" s="11" t="s">
        <v>30</v>
      </c>
      <c r="G6" s="11" t="s">
        <v>30</v>
      </c>
      <c r="H6" s="20" t="s">
        <v>38</v>
      </c>
      <c r="I6" s="6" t="s">
        <v>88</v>
      </c>
    </row>
    <row r="7" spans="1:9" ht="37.5" customHeight="1" x14ac:dyDescent="0.3">
      <c r="A7" s="2">
        <v>2</v>
      </c>
      <c r="B7" s="7" t="s">
        <v>16</v>
      </c>
      <c r="C7" s="5">
        <v>9000</v>
      </c>
      <c r="D7" s="5">
        <v>9000</v>
      </c>
      <c r="E7" s="2" t="s">
        <v>9</v>
      </c>
      <c r="F7" s="10" t="s">
        <v>31</v>
      </c>
      <c r="G7" s="10" t="s">
        <v>31</v>
      </c>
      <c r="H7" s="20" t="s">
        <v>38</v>
      </c>
      <c r="I7" s="6" t="s">
        <v>89</v>
      </c>
    </row>
    <row r="8" spans="1:9" ht="37.5" customHeight="1" x14ac:dyDescent="0.3">
      <c r="A8" s="2">
        <v>3</v>
      </c>
      <c r="B8" s="4" t="s">
        <v>12</v>
      </c>
      <c r="C8" s="5">
        <v>9000</v>
      </c>
      <c r="D8" s="5">
        <v>9000</v>
      </c>
      <c r="E8" s="2" t="s">
        <v>9</v>
      </c>
      <c r="F8" s="11" t="s">
        <v>36</v>
      </c>
      <c r="G8" s="11" t="s">
        <v>36</v>
      </c>
      <c r="H8" s="20" t="s">
        <v>38</v>
      </c>
      <c r="I8" s="6" t="s">
        <v>90</v>
      </c>
    </row>
    <row r="9" spans="1:9" ht="37.5" customHeight="1" x14ac:dyDescent="0.3">
      <c r="A9" s="2">
        <v>4</v>
      </c>
      <c r="B9" s="7" t="s">
        <v>26</v>
      </c>
      <c r="C9" s="5">
        <v>9000</v>
      </c>
      <c r="D9" s="5">
        <v>9000</v>
      </c>
      <c r="E9" s="2" t="s">
        <v>9</v>
      </c>
      <c r="F9" s="10" t="s">
        <v>32</v>
      </c>
      <c r="G9" s="10" t="s">
        <v>32</v>
      </c>
      <c r="H9" s="20" t="s">
        <v>38</v>
      </c>
      <c r="I9" s="6" t="s">
        <v>91</v>
      </c>
    </row>
    <row r="10" spans="1:9" ht="37.5" customHeight="1" x14ac:dyDescent="0.3">
      <c r="A10" s="2">
        <v>5</v>
      </c>
      <c r="B10" s="7" t="s">
        <v>21</v>
      </c>
      <c r="C10" s="5">
        <v>9000</v>
      </c>
      <c r="D10" s="5">
        <v>9000</v>
      </c>
      <c r="E10" s="2" t="s">
        <v>9</v>
      </c>
      <c r="F10" s="10" t="s">
        <v>33</v>
      </c>
      <c r="G10" s="10" t="s">
        <v>33</v>
      </c>
      <c r="H10" s="20" t="s">
        <v>38</v>
      </c>
      <c r="I10" s="6" t="s">
        <v>92</v>
      </c>
    </row>
    <row r="11" spans="1:9" ht="37.5" customHeight="1" x14ac:dyDescent="0.3">
      <c r="A11" s="2">
        <v>6</v>
      </c>
      <c r="B11" s="4" t="s">
        <v>12</v>
      </c>
      <c r="C11" s="5">
        <v>9000</v>
      </c>
      <c r="D11" s="5">
        <v>9000</v>
      </c>
      <c r="E11" s="2" t="s">
        <v>9</v>
      </c>
      <c r="F11" s="11" t="s">
        <v>34</v>
      </c>
      <c r="G11" s="11" t="s">
        <v>34</v>
      </c>
      <c r="H11" s="20" t="s">
        <v>38</v>
      </c>
      <c r="I11" s="6" t="s">
        <v>93</v>
      </c>
    </row>
    <row r="12" spans="1:9" ht="37.5" x14ac:dyDescent="0.3">
      <c r="A12" s="2">
        <v>7</v>
      </c>
      <c r="B12" s="7" t="s">
        <v>18</v>
      </c>
      <c r="C12" s="5">
        <v>9000</v>
      </c>
      <c r="D12" s="5">
        <v>9000</v>
      </c>
      <c r="E12" s="2" t="s">
        <v>9</v>
      </c>
      <c r="F12" s="10" t="s">
        <v>35</v>
      </c>
      <c r="G12" s="10" t="s">
        <v>35</v>
      </c>
      <c r="H12" s="20" t="s">
        <v>38</v>
      </c>
      <c r="I12" s="6" t="s">
        <v>94</v>
      </c>
    </row>
    <row r="13" spans="1:9" ht="37.5" x14ac:dyDescent="0.3">
      <c r="A13" s="2">
        <v>8</v>
      </c>
      <c r="B13" s="7" t="s">
        <v>17</v>
      </c>
      <c r="C13" s="5">
        <v>9000</v>
      </c>
      <c r="D13" s="5">
        <v>9000</v>
      </c>
      <c r="E13" s="2" t="s">
        <v>9</v>
      </c>
      <c r="F13" s="10" t="s">
        <v>43</v>
      </c>
      <c r="G13" s="10" t="s">
        <v>28</v>
      </c>
      <c r="H13" s="20" t="s">
        <v>38</v>
      </c>
      <c r="I13" s="6" t="s">
        <v>95</v>
      </c>
    </row>
    <row r="14" spans="1:9" ht="37.5" x14ac:dyDescent="0.3">
      <c r="A14" s="2">
        <v>9</v>
      </c>
      <c r="B14" s="7" t="s">
        <v>21</v>
      </c>
      <c r="C14" s="5">
        <v>9000</v>
      </c>
      <c r="D14" s="5">
        <v>9000</v>
      </c>
      <c r="E14" s="2" t="s">
        <v>9</v>
      </c>
      <c r="F14" s="10" t="s">
        <v>29</v>
      </c>
      <c r="G14" s="10" t="s">
        <v>29</v>
      </c>
      <c r="H14" s="20" t="s">
        <v>38</v>
      </c>
      <c r="I14" s="6" t="s">
        <v>96</v>
      </c>
    </row>
    <row r="15" spans="1:9" ht="37.5" customHeight="1" x14ac:dyDescent="0.3">
      <c r="A15" s="2">
        <v>10</v>
      </c>
      <c r="B15" s="7" t="s">
        <v>14</v>
      </c>
      <c r="C15" s="5">
        <v>9000</v>
      </c>
      <c r="D15" s="5">
        <v>9000</v>
      </c>
      <c r="E15" s="2" t="s">
        <v>9</v>
      </c>
      <c r="F15" s="10" t="s">
        <v>37</v>
      </c>
      <c r="G15" s="10" t="s">
        <v>37</v>
      </c>
      <c r="H15" s="20" t="s">
        <v>38</v>
      </c>
      <c r="I15" s="6" t="s">
        <v>97</v>
      </c>
    </row>
    <row r="16" spans="1:9" ht="37.5" customHeight="1" x14ac:dyDescent="0.3">
      <c r="A16" s="2">
        <v>11</v>
      </c>
      <c r="B16" s="7" t="s">
        <v>14</v>
      </c>
      <c r="C16" s="5">
        <v>9000</v>
      </c>
      <c r="D16" s="5">
        <v>9000</v>
      </c>
      <c r="E16" s="2" t="s">
        <v>9</v>
      </c>
      <c r="F16" s="10" t="s">
        <v>44</v>
      </c>
      <c r="G16" s="10" t="s">
        <v>44</v>
      </c>
      <c r="H16" s="20" t="s">
        <v>38</v>
      </c>
      <c r="I16" s="6" t="s">
        <v>98</v>
      </c>
    </row>
    <row r="17" spans="1:9" ht="37.5" x14ac:dyDescent="0.3">
      <c r="A17" s="2">
        <v>12</v>
      </c>
      <c r="B17" s="7" t="s">
        <v>13</v>
      </c>
      <c r="C17" s="5">
        <v>9000</v>
      </c>
      <c r="D17" s="5">
        <v>9000</v>
      </c>
      <c r="E17" s="2" t="s">
        <v>9</v>
      </c>
      <c r="F17" s="10" t="s">
        <v>85</v>
      </c>
      <c r="G17" s="10" t="s">
        <v>85</v>
      </c>
      <c r="H17" s="20" t="s">
        <v>38</v>
      </c>
      <c r="I17" s="6" t="s">
        <v>99</v>
      </c>
    </row>
    <row r="18" spans="1:9" x14ac:dyDescent="0.3">
      <c r="A18" s="27" t="s">
        <v>49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3">
      <c r="A19" s="27" t="s">
        <v>0</v>
      </c>
      <c r="B19" s="27"/>
      <c r="C19" s="27"/>
      <c r="D19" s="27"/>
      <c r="E19" s="27"/>
      <c r="F19" s="27"/>
      <c r="G19" s="27"/>
      <c r="H19" s="27"/>
      <c r="I19" s="27"/>
    </row>
    <row r="20" spans="1:9" x14ac:dyDescent="0.3">
      <c r="A20" s="27" t="s">
        <v>50</v>
      </c>
      <c r="B20" s="27"/>
      <c r="C20" s="27"/>
      <c r="D20" s="27"/>
      <c r="E20" s="27"/>
      <c r="F20" s="27"/>
      <c r="G20" s="27"/>
      <c r="H20" s="27"/>
      <c r="I20" s="27"/>
    </row>
    <row r="21" spans="1:9" ht="37.5" customHeight="1" x14ac:dyDescent="0.3">
      <c r="A21" s="14" t="s">
        <v>1</v>
      </c>
      <c r="B21" s="15" t="s">
        <v>2</v>
      </c>
      <c r="C21" s="16" t="s">
        <v>3</v>
      </c>
      <c r="D21" s="15" t="s">
        <v>4</v>
      </c>
      <c r="E21" s="15" t="s">
        <v>5</v>
      </c>
      <c r="F21" s="17" t="s">
        <v>8</v>
      </c>
      <c r="G21" s="14" t="s">
        <v>19</v>
      </c>
      <c r="H21" s="14" t="s">
        <v>6</v>
      </c>
      <c r="I21" s="14" t="s">
        <v>7</v>
      </c>
    </row>
    <row r="22" spans="1:9" ht="37.5" customHeight="1" x14ac:dyDescent="0.3">
      <c r="A22" s="19">
        <v>13</v>
      </c>
      <c r="B22" s="7" t="s">
        <v>42</v>
      </c>
      <c r="C22" s="5">
        <v>9000</v>
      </c>
      <c r="D22" s="5">
        <v>9000</v>
      </c>
      <c r="E22" s="2" t="s">
        <v>9</v>
      </c>
      <c r="F22" s="11" t="s">
        <v>86</v>
      </c>
      <c r="G22" s="11" t="s">
        <v>86</v>
      </c>
      <c r="H22" s="20" t="s">
        <v>38</v>
      </c>
      <c r="I22" s="6" t="s">
        <v>100</v>
      </c>
    </row>
    <row r="23" spans="1:9" ht="37.5" customHeight="1" x14ac:dyDescent="0.3">
      <c r="A23" s="2">
        <v>14</v>
      </c>
      <c r="B23" s="7" t="s">
        <v>11</v>
      </c>
      <c r="C23" s="5">
        <v>5198</v>
      </c>
      <c r="D23" s="5">
        <v>5198</v>
      </c>
      <c r="E23" s="2" t="s">
        <v>9</v>
      </c>
      <c r="F23" s="11" t="s">
        <v>87</v>
      </c>
      <c r="G23" s="11" t="s">
        <v>87</v>
      </c>
      <c r="H23" s="20" t="s">
        <v>38</v>
      </c>
      <c r="I23" s="6" t="s">
        <v>101</v>
      </c>
    </row>
    <row r="24" spans="1:9" ht="37.5" customHeight="1" x14ac:dyDescent="0.3">
      <c r="A24" s="2">
        <v>15</v>
      </c>
      <c r="B24" s="7" t="s">
        <v>22</v>
      </c>
      <c r="C24" s="5">
        <v>24480</v>
      </c>
      <c r="D24" s="5">
        <v>24480</v>
      </c>
      <c r="E24" s="2" t="s">
        <v>9</v>
      </c>
      <c r="F24" s="10" t="s">
        <v>51</v>
      </c>
      <c r="G24" s="10" t="s">
        <v>51</v>
      </c>
      <c r="H24" s="6" t="s">
        <v>40</v>
      </c>
      <c r="I24" s="6" t="s">
        <v>55</v>
      </c>
    </row>
    <row r="25" spans="1:9" ht="37.5" x14ac:dyDescent="0.3">
      <c r="A25" s="2">
        <v>16</v>
      </c>
      <c r="B25" s="7" t="s">
        <v>24</v>
      </c>
      <c r="C25" s="5">
        <v>18720</v>
      </c>
      <c r="D25" s="5">
        <v>18720</v>
      </c>
      <c r="E25" s="2" t="s">
        <v>9</v>
      </c>
      <c r="F25" s="10" t="s">
        <v>52</v>
      </c>
      <c r="G25" s="10" t="s">
        <v>52</v>
      </c>
      <c r="H25" s="6" t="s">
        <v>40</v>
      </c>
      <c r="I25" s="6" t="s">
        <v>56</v>
      </c>
    </row>
    <row r="26" spans="1:9" ht="37.5" x14ac:dyDescent="0.3">
      <c r="A26" s="2">
        <v>17</v>
      </c>
      <c r="B26" s="7" t="s">
        <v>23</v>
      </c>
      <c r="C26" s="5">
        <v>3840</v>
      </c>
      <c r="D26" s="5">
        <v>3840</v>
      </c>
      <c r="E26" s="2" t="s">
        <v>9</v>
      </c>
      <c r="F26" s="10" t="s">
        <v>53</v>
      </c>
      <c r="G26" s="10" t="s">
        <v>53</v>
      </c>
      <c r="H26" s="6" t="s">
        <v>40</v>
      </c>
      <c r="I26" s="6" t="s">
        <v>57</v>
      </c>
    </row>
    <row r="27" spans="1:9" ht="37.5" x14ac:dyDescent="0.3">
      <c r="A27" s="2">
        <v>18</v>
      </c>
      <c r="B27" s="7" t="s">
        <v>25</v>
      </c>
      <c r="C27" s="5">
        <v>3650</v>
      </c>
      <c r="D27" s="5">
        <v>3650</v>
      </c>
      <c r="E27" s="2" t="s">
        <v>9</v>
      </c>
      <c r="F27" s="10" t="s">
        <v>54</v>
      </c>
      <c r="G27" s="10" t="s">
        <v>54</v>
      </c>
      <c r="H27" s="6" t="s">
        <v>40</v>
      </c>
      <c r="I27" s="6" t="s">
        <v>58</v>
      </c>
    </row>
    <row r="28" spans="1:9" ht="37.5" customHeight="1" x14ac:dyDescent="0.3">
      <c r="A28" s="2">
        <v>19</v>
      </c>
      <c r="B28" s="7" t="s">
        <v>59</v>
      </c>
      <c r="C28" s="5">
        <v>18272.8</v>
      </c>
      <c r="D28" s="5">
        <v>18272.8</v>
      </c>
      <c r="E28" s="2" t="s">
        <v>9</v>
      </c>
      <c r="F28" s="10" t="s">
        <v>65</v>
      </c>
      <c r="G28" s="10" t="s">
        <v>65</v>
      </c>
      <c r="H28" s="6" t="s">
        <v>39</v>
      </c>
      <c r="I28" s="6" t="s">
        <v>62</v>
      </c>
    </row>
    <row r="29" spans="1:9" ht="37.5" customHeight="1" x14ac:dyDescent="0.3">
      <c r="A29" s="2">
        <v>20</v>
      </c>
      <c r="B29" s="7" t="s">
        <v>60</v>
      </c>
      <c r="C29" s="5">
        <v>42655.85</v>
      </c>
      <c r="D29" s="5">
        <v>42655.85</v>
      </c>
      <c r="E29" s="2" t="s">
        <v>9</v>
      </c>
      <c r="F29" s="10" t="s">
        <v>66</v>
      </c>
      <c r="G29" s="10" t="s">
        <v>66</v>
      </c>
      <c r="H29" s="6" t="s">
        <v>39</v>
      </c>
      <c r="I29" s="6" t="s">
        <v>63</v>
      </c>
    </row>
    <row r="30" spans="1:9" ht="37.5" customHeight="1" x14ac:dyDescent="0.3">
      <c r="A30" s="2">
        <v>21</v>
      </c>
      <c r="B30" s="7" t="s">
        <v>61</v>
      </c>
      <c r="C30" s="5">
        <v>39971.75</v>
      </c>
      <c r="D30" s="5">
        <v>39971.75</v>
      </c>
      <c r="E30" s="2" t="s">
        <v>9</v>
      </c>
      <c r="F30" s="10" t="s">
        <v>67</v>
      </c>
      <c r="G30" s="10" t="s">
        <v>67</v>
      </c>
      <c r="H30" s="6" t="s">
        <v>39</v>
      </c>
      <c r="I30" s="6" t="s">
        <v>64</v>
      </c>
    </row>
    <row r="31" spans="1:9" ht="37.5" customHeight="1" x14ac:dyDescent="0.3">
      <c r="A31" s="2">
        <v>22</v>
      </c>
      <c r="B31" s="7" t="s">
        <v>68</v>
      </c>
      <c r="C31" s="5">
        <v>29000</v>
      </c>
      <c r="D31" s="5">
        <v>29000</v>
      </c>
      <c r="E31" s="2" t="s">
        <v>9</v>
      </c>
      <c r="F31" s="11" t="s">
        <v>69</v>
      </c>
      <c r="G31" s="11" t="s">
        <v>69</v>
      </c>
      <c r="H31" s="6" t="s">
        <v>39</v>
      </c>
      <c r="I31" s="6" t="s">
        <v>72</v>
      </c>
    </row>
    <row r="32" spans="1:9" ht="37.5" customHeight="1" x14ac:dyDescent="0.3">
      <c r="A32" s="2">
        <v>23</v>
      </c>
      <c r="B32" s="7" t="s">
        <v>47</v>
      </c>
      <c r="C32" s="5">
        <v>5745</v>
      </c>
      <c r="D32" s="5">
        <v>5745</v>
      </c>
      <c r="E32" s="2" t="s">
        <v>9</v>
      </c>
      <c r="F32" s="10" t="s">
        <v>70</v>
      </c>
      <c r="G32" s="10" t="s">
        <v>70</v>
      </c>
      <c r="H32" s="6" t="s">
        <v>39</v>
      </c>
      <c r="I32" s="6" t="s">
        <v>71</v>
      </c>
    </row>
    <row r="33" spans="1:9" ht="37.5" customHeight="1" x14ac:dyDescent="0.3">
      <c r="A33" s="2">
        <v>24</v>
      </c>
      <c r="B33" s="7" t="s">
        <v>73</v>
      </c>
      <c r="C33" s="5">
        <v>61332.6</v>
      </c>
      <c r="D33" s="5">
        <v>61332.6</v>
      </c>
      <c r="E33" s="2" t="s">
        <v>9</v>
      </c>
      <c r="F33" s="10" t="s">
        <v>74</v>
      </c>
      <c r="G33" s="10" t="s">
        <v>74</v>
      </c>
      <c r="H33" s="20" t="s">
        <v>38</v>
      </c>
      <c r="I33" s="6" t="s">
        <v>75</v>
      </c>
    </row>
    <row r="34" spans="1:9" x14ac:dyDescent="0.3">
      <c r="A34" s="27" t="s">
        <v>49</v>
      </c>
      <c r="B34" s="27"/>
      <c r="C34" s="27"/>
      <c r="D34" s="27"/>
      <c r="E34" s="27"/>
      <c r="F34" s="27"/>
      <c r="G34" s="27"/>
      <c r="H34" s="27"/>
      <c r="I34" s="27"/>
    </row>
    <row r="35" spans="1:9" x14ac:dyDescent="0.3">
      <c r="A35" s="27" t="s">
        <v>0</v>
      </c>
      <c r="B35" s="27"/>
      <c r="C35" s="27"/>
      <c r="D35" s="27"/>
      <c r="E35" s="27"/>
      <c r="F35" s="27"/>
      <c r="G35" s="27"/>
      <c r="H35" s="27"/>
      <c r="I35" s="27"/>
    </row>
    <row r="36" spans="1:9" x14ac:dyDescent="0.3">
      <c r="A36" s="27" t="s">
        <v>50</v>
      </c>
      <c r="B36" s="27"/>
      <c r="C36" s="27"/>
      <c r="D36" s="27"/>
      <c r="E36" s="27"/>
      <c r="F36" s="27"/>
      <c r="G36" s="27"/>
      <c r="H36" s="27"/>
      <c r="I36" s="27"/>
    </row>
    <row r="37" spans="1:9" ht="37.5" customHeight="1" x14ac:dyDescent="0.3">
      <c r="A37" s="14" t="s">
        <v>1</v>
      </c>
      <c r="B37" s="15" t="s">
        <v>2</v>
      </c>
      <c r="C37" s="16" t="s">
        <v>3</v>
      </c>
      <c r="D37" s="15" t="s">
        <v>4</v>
      </c>
      <c r="E37" s="15" t="s">
        <v>5</v>
      </c>
      <c r="F37" s="17" t="s">
        <v>8</v>
      </c>
      <c r="G37" s="14" t="s">
        <v>19</v>
      </c>
      <c r="H37" s="14" t="s">
        <v>6</v>
      </c>
      <c r="I37" s="14" t="s">
        <v>7</v>
      </c>
    </row>
    <row r="38" spans="1:9" ht="37.5" x14ac:dyDescent="0.3">
      <c r="A38" s="2">
        <v>25</v>
      </c>
      <c r="B38" s="7" t="s">
        <v>76</v>
      </c>
      <c r="C38" s="5">
        <v>2400</v>
      </c>
      <c r="D38" s="5">
        <v>2400</v>
      </c>
      <c r="E38" s="2" t="s">
        <v>9</v>
      </c>
      <c r="F38" s="10" t="s">
        <v>27</v>
      </c>
      <c r="G38" s="10" t="s">
        <v>27</v>
      </c>
      <c r="H38" s="6" t="s">
        <v>41</v>
      </c>
      <c r="I38" s="6" t="s">
        <v>77</v>
      </c>
    </row>
    <row r="39" spans="1:9" ht="37.5" customHeight="1" x14ac:dyDescent="0.3">
      <c r="A39" s="2">
        <v>26</v>
      </c>
      <c r="B39" s="7" t="s">
        <v>78</v>
      </c>
      <c r="C39" s="5">
        <v>2500</v>
      </c>
      <c r="D39" s="5">
        <v>2500</v>
      </c>
      <c r="E39" s="2" t="s">
        <v>9</v>
      </c>
      <c r="F39" s="10" t="s">
        <v>81</v>
      </c>
      <c r="G39" s="10" t="s">
        <v>81</v>
      </c>
      <c r="H39" s="6" t="s">
        <v>41</v>
      </c>
      <c r="I39" s="6" t="s">
        <v>79</v>
      </c>
    </row>
    <row r="40" spans="1:9" ht="37.5" customHeight="1" x14ac:dyDescent="0.3">
      <c r="A40" s="2">
        <v>27</v>
      </c>
      <c r="B40" s="7" t="s">
        <v>45</v>
      </c>
      <c r="C40" s="5">
        <v>6356</v>
      </c>
      <c r="D40" s="5">
        <v>6356</v>
      </c>
      <c r="E40" s="2" t="s">
        <v>9</v>
      </c>
      <c r="F40" s="10" t="s">
        <v>80</v>
      </c>
      <c r="G40" s="10" t="s">
        <v>80</v>
      </c>
      <c r="H40" s="6" t="s">
        <v>41</v>
      </c>
      <c r="I40" s="6" t="s">
        <v>82</v>
      </c>
    </row>
    <row r="41" spans="1:9" ht="37.5" customHeight="1" x14ac:dyDescent="0.3">
      <c r="A41" s="2">
        <v>28</v>
      </c>
      <c r="B41" s="7" t="s">
        <v>10</v>
      </c>
      <c r="C41" s="5">
        <v>47615</v>
      </c>
      <c r="D41" s="5">
        <v>47615</v>
      </c>
      <c r="E41" s="2" t="s">
        <v>9</v>
      </c>
      <c r="F41" s="10" t="s">
        <v>83</v>
      </c>
      <c r="G41" s="10" t="s">
        <v>83</v>
      </c>
      <c r="H41" s="6" t="s">
        <v>39</v>
      </c>
      <c r="I41" s="6" t="s">
        <v>84</v>
      </c>
    </row>
    <row r="42" spans="1:9" ht="37.5" x14ac:dyDescent="0.3">
      <c r="A42" s="2">
        <v>29</v>
      </c>
      <c r="B42" s="7" t="s">
        <v>102</v>
      </c>
      <c r="C42" s="5">
        <v>1000</v>
      </c>
      <c r="D42" s="5">
        <v>1000</v>
      </c>
      <c r="E42" s="2" t="s">
        <v>9</v>
      </c>
      <c r="F42" s="10" t="s">
        <v>103</v>
      </c>
      <c r="G42" s="10" t="s">
        <v>103</v>
      </c>
      <c r="H42" s="6" t="s">
        <v>39</v>
      </c>
      <c r="I42" s="6" t="s">
        <v>104</v>
      </c>
    </row>
    <row r="43" spans="1:9" ht="37.5" x14ac:dyDescent="0.3">
      <c r="A43" s="2">
        <v>30</v>
      </c>
      <c r="B43" s="7" t="s">
        <v>105</v>
      </c>
      <c r="C43" s="5">
        <v>9200</v>
      </c>
      <c r="D43" s="5">
        <v>9200</v>
      </c>
      <c r="E43" s="2" t="s">
        <v>9</v>
      </c>
      <c r="F43" s="10" t="s">
        <v>106</v>
      </c>
      <c r="G43" s="10" t="s">
        <v>106</v>
      </c>
      <c r="H43" s="6" t="s">
        <v>39</v>
      </c>
      <c r="I43" s="6" t="s">
        <v>107</v>
      </c>
    </row>
    <row r="44" spans="1:9" ht="37.5" x14ac:dyDescent="0.3">
      <c r="A44" s="2">
        <v>31</v>
      </c>
      <c r="B44" s="7" t="s">
        <v>108</v>
      </c>
      <c r="C44" s="5">
        <v>1770</v>
      </c>
      <c r="D44" s="5">
        <v>1770</v>
      </c>
      <c r="E44" s="2" t="s">
        <v>9</v>
      </c>
      <c r="F44" s="10" t="s">
        <v>109</v>
      </c>
      <c r="G44" s="10" t="s">
        <v>109</v>
      </c>
      <c r="H44" s="6" t="s">
        <v>41</v>
      </c>
      <c r="I44" s="6" t="s">
        <v>110</v>
      </c>
    </row>
    <row r="45" spans="1:9" ht="37.5" x14ac:dyDescent="0.3">
      <c r="A45" s="2">
        <v>32</v>
      </c>
      <c r="B45" s="7" t="s">
        <v>111</v>
      </c>
      <c r="C45" s="5">
        <v>2280</v>
      </c>
      <c r="D45" s="5">
        <v>2280</v>
      </c>
      <c r="E45" s="2" t="s">
        <v>9</v>
      </c>
      <c r="F45" s="10" t="s">
        <v>112</v>
      </c>
      <c r="G45" s="10" t="s">
        <v>112</v>
      </c>
      <c r="H45" s="6" t="s">
        <v>41</v>
      </c>
      <c r="I45" s="6" t="s">
        <v>113</v>
      </c>
    </row>
    <row r="46" spans="1:9" ht="37.5" x14ac:dyDescent="0.3">
      <c r="A46" s="2">
        <v>33</v>
      </c>
      <c r="B46" s="7" t="s">
        <v>114</v>
      </c>
      <c r="C46" s="5">
        <v>1500</v>
      </c>
      <c r="D46" s="5">
        <v>1500</v>
      </c>
      <c r="E46" s="2" t="s">
        <v>9</v>
      </c>
      <c r="F46" s="12" t="s">
        <v>48</v>
      </c>
      <c r="G46" s="12" t="s">
        <v>48</v>
      </c>
      <c r="H46" s="6" t="s">
        <v>41</v>
      </c>
      <c r="I46" s="6" t="s">
        <v>115</v>
      </c>
    </row>
    <row r="47" spans="1:9" ht="37.5" x14ac:dyDescent="0.3">
      <c r="A47" s="2">
        <v>34</v>
      </c>
      <c r="B47" s="7" t="s">
        <v>119</v>
      </c>
      <c r="C47" s="5">
        <v>11000</v>
      </c>
      <c r="D47" s="5">
        <v>11000</v>
      </c>
      <c r="E47" s="2" t="s">
        <v>9</v>
      </c>
      <c r="F47" s="12" t="s">
        <v>120</v>
      </c>
      <c r="G47" s="12" t="s">
        <v>120</v>
      </c>
      <c r="H47" s="6" t="s">
        <v>39</v>
      </c>
      <c r="I47" s="6" t="s">
        <v>121</v>
      </c>
    </row>
    <row r="48" spans="1:9" ht="37.5" x14ac:dyDescent="0.3">
      <c r="A48" s="2">
        <v>35</v>
      </c>
      <c r="B48" s="7" t="s">
        <v>116</v>
      </c>
      <c r="C48" s="5">
        <v>54000</v>
      </c>
      <c r="D48" s="5">
        <v>54000</v>
      </c>
      <c r="E48" s="2" t="s">
        <v>9</v>
      </c>
      <c r="F48" s="10" t="s">
        <v>117</v>
      </c>
      <c r="G48" s="10" t="s">
        <v>117</v>
      </c>
      <c r="H48" s="6" t="s">
        <v>39</v>
      </c>
      <c r="I48" s="6" t="s">
        <v>118</v>
      </c>
    </row>
    <row r="49" spans="1:9" ht="37.5" x14ac:dyDescent="0.3">
      <c r="A49" s="2">
        <v>36</v>
      </c>
      <c r="B49" s="7" t="s">
        <v>122</v>
      </c>
      <c r="C49" s="5">
        <v>19500</v>
      </c>
      <c r="D49" s="5">
        <v>19500</v>
      </c>
      <c r="E49" s="2" t="s">
        <v>9</v>
      </c>
      <c r="F49" s="10" t="s">
        <v>123</v>
      </c>
      <c r="G49" s="10" t="s">
        <v>123</v>
      </c>
      <c r="H49" s="6" t="s">
        <v>39</v>
      </c>
      <c r="I49" s="6" t="s">
        <v>124</v>
      </c>
    </row>
    <row r="50" spans="1:9" x14ac:dyDescent="0.3">
      <c r="A50" s="27" t="s">
        <v>49</v>
      </c>
      <c r="B50" s="27"/>
      <c r="C50" s="27"/>
      <c r="D50" s="27"/>
      <c r="E50" s="27"/>
      <c r="F50" s="27"/>
      <c r="G50" s="27"/>
      <c r="H50" s="27"/>
      <c r="I50" s="27"/>
    </row>
    <row r="51" spans="1:9" x14ac:dyDescent="0.3">
      <c r="A51" s="27" t="s">
        <v>0</v>
      </c>
      <c r="B51" s="27"/>
      <c r="C51" s="27"/>
      <c r="D51" s="27"/>
      <c r="E51" s="27"/>
      <c r="F51" s="27"/>
      <c r="G51" s="27"/>
      <c r="H51" s="27"/>
      <c r="I51" s="27"/>
    </row>
    <row r="52" spans="1:9" x14ac:dyDescent="0.3">
      <c r="A52" s="27" t="s">
        <v>50</v>
      </c>
      <c r="B52" s="27"/>
      <c r="C52" s="27"/>
      <c r="D52" s="27"/>
      <c r="E52" s="27"/>
      <c r="F52" s="27"/>
      <c r="G52" s="27"/>
      <c r="H52" s="27"/>
      <c r="I52" s="27"/>
    </row>
    <row r="53" spans="1:9" ht="56.25" x14ac:dyDescent="0.3">
      <c r="A53" s="14" t="s">
        <v>1</v>
      </c>
      <c r="B53" s="15" t="s">
        <v>2</v>
      </c>
      <c r="C53" s="16" t="s">
        <v>3</v>
      </c>
      <c r="D53" s="15" t="s">
        <v>4</v>
      </c>
      <c r="E53" s="15" t="s">
        <v>5</v>
      </c>
      <c r="F53" s="17" t="s">
        <v>8</v>
      </c>
      <c r="G53" s="14" t="s">
        <v>19</v>
      </c>
      <c r="H53" s="14" t="s">
        <v>6</v>
      </c>
      <c r="I53" s="14" t="s">
        <v>7</v>
      </c>
    </row>
    <row r="54" spans="1:9" ht="75" x14ac:dyDescent="0.3">
      <c r="A54" s="2">
        <v>37</v>
      </c>
      <c r="B54" s="7" t="s">
        <v>125</v>
      </c>
      <c r="C54" s="5">
        <v>25000</v>
      </c>
      <c r="D54" s="5">
        <v>25000</v>
      </c>
      <c r="E54" s="2" t="s">
        <v>9</v>
      </c>
      <c r="F54" s="10" t="s">
        <v>126</v>
      </c>
      <c r="G54" s="10" t="s">
        <v>126</v>
      </c>
      <c r="H54" s="6" t="s">
        <v>39</v>
      </c>
      <c r="I54" s="6" t="s">
        <v>127</v>
      </c>
    </row>
    <row r="55" spans="1:9" ht="37.5" x14ac:dyDescent="0.3">
      <c r="A55" s="2">
        <v>38</v>
      </c>
      <c r="B55" s="7" t="s">
        <v>128</v>
      </c>
      <c r="C55" s="5">
        <v>1680</v>
      </c>
      <c r="D55" s="5">
        <v>1680</v>
      </c>
      <c r="E55" s="2" t="s">
        <v>9</v>
      </c>
      <c r="F55" s="10" t="s">
        <v>129</v>
      </c>
      <c r="G55" s="10" t="s">
        <v>129</v>
      </c>
      <c r="H55" s="6" t="s">
        <v>41</v>
      </c>
      <c r="I55" s="6" t="s">
        <v>130</v>
      </c>
    </row>
    <row r="56" spans="1:9" ht="37.5" x14ac:dyDescent="0.3">
      <c r="A56" s="2">
        <v>39</v>
      </c>
      <c r="B56" s="7" t="s">
        <v>131</v>
      </c>
      <c r="C56" s="5">
        <v>5670</v>
      </c>
      <c r="D56" s="5">
        <v>5670</v>
      </c>
      <c r="E56" s="2" t="s">
        <v>9</v>
      </c>
      <c r="F56" s="10" t="s">
        <v>132</v>
      </c>
      <c r="G56" s="10" t="s">
        <v>132</v>
      </c>
      <c r="H56" s="6" t="s">
        <v>41</v>
      </c>
      <c r="I56" s="6" t="s">
        <v>133</v>
      </c>
    </row>
    <row r="57" spans="1:9" ht="37.5" x14ac:dyDescent="0.3">
      <c r="A57" s="2">
        <v>40</v>
      </c>
      <c r="B57" s="7" t="s">
        <v>134</v>
      </c>
      <c r="C57" s="5">
        <v>1280</v>
      </c>
      <c r="D57" s="5">
        <v>1280</v>
      </c>
      <c r="E57" s="2" t="s">
        <v>9</v>
      </c>
      <c r="F57" s="10" t="s">
        <v>135</v>
      </c>
      <c r="G57" s="10" t="s">
        <v>135</v>
      </c>
      <c r="H57" s="6" t="s">
        <v>41</v>
      </c>
      <c r="I57" s="6" t="s">
        <v>136</v>
      </c>
    </row>
    <row r="58" spans="1:9" ht="37.5" x14ac:dyDescent="0.3">
      <c r="A58" s="2">
        <v>41</v>
      </c>
      <c r="B58" s="7" t="s">
        <v>137</v>
      </c>
      <c r="C58" s="5">
        <v>2160</v>
      </c>
      <c r="D58" s="5">
        <v>2160</v>
      </c>
      <c r="E58" s="2" t="s">
        <v>9</v>
      </c>
      <c r="F58" s="10" t="s">
        <v>138</v>
      </c>
      <c r="G58" s="10" t="s">
        <v>138</v>
      </c>
      <c r="H58" s="6" t="s">
        <v>41</v>
      </c>
      <c r="I58" s="6" t="s">
        <v>139</v>
      </c>
    </row>
    <row r="59" spans="1:9" ht="37.5" x14ac:dyDescent="0.3">
      <c r="A59" s="2">
        <v>42</v>
      </c>
      <c r="B59" s="7" t="s">
        <v>142</v>
      </c>
      <c r="C59" s="5">
        <v>21990</v>
      </c>
      <c r="D59" s="5">
        <v>21990</v>
      </c>
      <c r="E59" s="2" t="s">
        <v>9</v>
      </c>
      <c r="F59" s="10" t="s">
        <v>140</v>
      </c>
      <c r="G59" s="10" t="s">
        <v>140</v>
      </c>
      <c r="H59" s="6" t="s">
        <v>39</v>
      </c>
      <c r="I59" s="6" t="s">
        <v>141</v>
      </c>
    </row>
    <row r="60" spans="1:9" ht="37.5" x14ac:dyDescent="0.3">
      <c r="A60" s="2">
        <v>43</v>
      </c>
      <c r="B60" s="7" t="s">
        <v>143</v>
      </c>
      <c r="C60" s="5">
        <v>24000</v>
      </c>
      <c r="D60" s="5">
        <v>24000</v>
      </c>
      <c r="E60" s="2" t="s">
        <v>9</v>
      </c>
      <c r="F60" s="10" t="s">
        <v>144</v>
      </c>
      <c r="G60" s="10" t="s">
        <v>144</v>
      </c>
      <c r="H60" s="6" t="s">
        <v>39</v>
      </c>
      <c r="I60" s="6" t="s">
        <v>145</v>
      </c>
    </row>
    <row r="61" spans="1:9" x14ac:dyDescent="0.3">
      <c r="A61" s="21" t="s">
        <v>20</v>
      </c>
      <c r="B61" s="22"/>
      <c r="C61" s="18">
        <f>SUM(C6:C17,C22:C33,C38:C49,C54:C60,)</f>
        <v>610767</v>
      </c>
      <c r="D61" s="18">
        <f>SUM(D6:D17,D22:D33,D38:D49,D54:D60,)</f>
        <v>610767</v>
      </c>
      <c r="E61" s="23" t="str">
        <f>BAHTTEXT(C61)</f>
        <v>หกแสนหนึ่งหมื่นเจ็ดร้อยหกสิบเจ็ดบาทถ้วน</v>
      </c>
      <c r="F61" s="24"/>
      <c r="G61" s="24"/>
      <c r="H61" s="24"/>
      <c r="I61" s="25"/>
    </row>
  </sheetData>
  <mergeCells count="23">
    <mergeCell ref="A34:I34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8:I18"/>
    <mergeCell ref="A19:I19"/>
    <mergeCell ref="A20:I20"/>
    <mergeCell ref="A52:I52"/>
    <mergeCell ref="A61:B61"/>
    <mergeCell ref="E61:I61"/>
    <mergeCell ref="A35:I35"/>
    <mergeCell ref="A36:I36"/>
    <mergeCell ref="A50:I50"/>
    <mergeCell ref="A51:I51"/>
  </mergeCells>
  <pageMargins left="0.11811023622047245" right="0.11811023622047245" top="0.47244094488188981" bottom="0.11811023622047245" header="0.19685039370078741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2025-12-08T09:10:37Z</cp:lastPrinted>
  <dcterms:created xsi:type="dcterms:W3CDTF">2022-12-02T02:44:25Z</dcterms:created>
  <dcterms:modified xsi:type="dcterms:W3CDTF">2026-04-30T04:41:48Z</dcterms:modified>
</cp:coreProperties>
</file>